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70" windowHeight="5085" activeTab="0"/>
  </bookViews>
  <sheets>
    <sheet name="Final" sheetId="1" r:id="rId1"/>
    <sheet name="Sheet1" sheetId="2" state="hidden" r:id="rId2"/>
    <sheet name="Sheet2" sheetId="3" state="hidden" r:id="rId3"/>
    <sheet name="trfd not  updated" sheetId="4" state="hidden" r:id="rId4"/>
  </sheets>
  <externalReferences>
    <externalReference r:id="rId7"/>
    <externalReference r:id="rId8"/>
  </externalReferences>
  <definedNames>
    <definedName name="_xlnm._FilterDatabase" localSheetId="0" hidden="1">'Final'!$A$1:$AB$161</definedName>
    <definedName name="_xlnm._FilterDatabase" localSheetId="1" hidden="1">'Sheet1'!$A$1:$R$84</definedName>
  </definedNames>
  <calcPr fullCalcOnLoad="1"/>
</workbook>
</file>

<file path=xl/comments1.xml><?xml version="1.0" encoding="utf-8"?>
<comments xmlns="http://schemas.openxmlformats.org/spreadsheetml/2006/main">
  <authors>
    <author>aotr2</author>
    <author>VANDANA</author>
  </authors>
  <commentList>
    <comment ref="D88" authorId="0">
      <text>
        <r>
          <rPr>
            <b/>
            <sz val="9"/>
            <rFont val="Tahoma"/>
            <family val="2"/>
          </rPr>
          <t>aotr2:</t>
        </r>
        <r>
          <rPr>
            <sz val="9"/>
            <rFont val="Tahoma"/>
            <family val="2"/>
          </rPr>
          <t xml:space="preserve">
THIS IS SURENDER V'S ACCOUNT
NAME IS WRONG
</t>
        </r>
      </text>
    </comment>
    <comment ref="D90" authorId="0">
      <text>
        <r>
          <rPr>
            <b/>
            <sz val="9"/>
            <rFont val="Tahoma"/>
            <family val="2"/>
          </rPr>
          <t>aotr2:</t>
        </r>
        <r>
          <rPr>
            <sz val="9"/>
            <rFont val="Tahoma"/>
            <family val="2"/>
          </rPr>
          <t xml:space="preserve">
THIS IS SURENDER P S 
'S ACCOUNT
</t>
        </r>
      </text>
    </comment>
    <comment ref="D126" authorId="0">
      <text>
        <r>
          <rPr>
            <b/>
            <sz val="9"/>
            <rFont val="Tahoma"/>
            <family val="2"/>
          </rPr>
          <t>aotr2:</t>
        </r>
        <r>
          <rPr>
            <sz val="9"/>
            <rFont val="Tahoma"/>
            <family val="2"/>
          </rPr>
          <t xml:space="preserve">
WRONG NAME
GIRISH KUMAR
</t>
        </r>
      </text>
    </comment>
    <comment ref="D144" authorId="0">
      <text>
        <r>
          <rPr>
            <b/>
            <sz val="9"/>
            <rFont val="Tahoma"/>
            <family val="2"/>
          </rPr>
          <t>aotr2:</t>
        </r>
        <r>
          <rPr>
            <sz val="9"/>
            <rFont val="Tahoma"/>
            <family val="2"/>
          </rPr>
          <t xml:space="preserve">
WRONG NAME
RAJESWARI T
</t>
        </r>
      </text>
    </comment>
    <comment ref="J1" authorId="1">
      <text>
        <r>
          <rPr>
            <sz val="9"/>
            <rFont val="Tahoma"/>
            <family val="2"/>
          </rPr>
          <t xml:space="preserve">
Expiry Date is to be entered only in case of Driving Licence and Passport</t>
        </r>
      </text>
    </comment>
  </commentList>
</comments>
</file>

<file path=xl/comments2.xml><?xml version="1.0" encoding="utf-8"?>
<comments xmlns="http://schemas.openxmlformats.org/spreadsheetml/2006/main">
  <authors>
    <author>aotr2</author>
  </authors>
  <commentList>
    <comment ref="A38" authorId="0">
      <text>
        <r>
          <rPr>
            <b/>
            <sz val="9"/>
            <rFont val="Tahoma"/>
            <family val="2"/>
          </rPr>
          <t>aotr2:</t>
        </r>
        <r>
          <rPr>
            <sz val="9"/>
            <rFont val="Tahoma"/>
            <family val="2"/>
          </rPr>
          <t xml:space="preserve">
transferred
</t>
        </r>
      </text>
    </comment>
    <comment ref="A67" authorId="0">
      <text>
        <r>
          <rPr>
            <b/>
            <sz val="9"/>
            <rFont val="Tahoma"/>
            <family val="2"/>
          </rPr>
          <t>aotr2:</t>
        </r>
        <r>
          <rPr>
            <sz val="9"/>
            <rFont val="Tahoma"/>
            <family val="2"/>
          </rPr>
          <t xml:space="preserve">
name is wrong
</t>
        </r>
      </text>
    </comment>
    <comment ref="G76" authorId="0">
      <text>
        <r>
          <rPr>
            <b/>
            <sz val="9"/>
            <rFont val="Tahoma"/>
            <family val="2"/>
          </rPr>
          <t>aotr2:</t>
        </r>
        <r>
          <rPr>
            <sz val="9"/>
            <rFont val="Tahoma"/>
            <family val="2"/>
          </rPr>
          <t xml:space="preserve">
WRONG NAME
RAJESWARI T
</t>
        </r>
      </text>
    </comment>
    <comment ref="G67" authorId="0">
      <text>
        <r>
          <rPr>
            <b/>
            <sz val="9"/>
            <rFont val="Tahoma"/>
            <family val="2"/>
          </rPr>
          <t>aotr2:</t>
        </r>
        <r>
          <rPr>
            <sz val="9"/>
            <rFont val="Tahoma"/>
            <family val="2"/>
          </rPr>
          <t xml:space="preserve">
WRONG NAME
GIRISH KUMAR
</t>
        </r>
      </text>
    </comment>
    <comment ref="G48" authorId="0">
      <text>
        <r>
          <rPr>
            <b/>
            <sz val="9"/>
            <rFont val="Tahoma"/>
            <family val="2"/>
          </rPr>
          <t>aotr2:</t>
        </r>
        <r>
          <rPr>
            <sz val="9"/>
            <rFont val="Tahoma"/>
            <family val="2"/>
          </rPr>
          <t xml:space="preserve">
THIS IS SURENDER V'S ACCOUNT
NAME IS WRONG
</t>
        </r>
      </text>
    </comment>
    <comment ref="G49" authorId="0">
      <text>
        <r>
          <rPr>
            <b/>
            <sz val="9"/>
            <rFont val="Tahoma"/>
            <family val="2"/>
          </rPr>
          <t>aotr2:</t>
        </r>
        <r>
          <rPr>
            <sz val="9"/>
            <rFont val="Tahoma"/>
            <family val="2"/>
          </rPr>
          <t xml:space="preserve">
THIS IS SURENDER P S 
'S ACCOUNT
</t>
        </r>
      </text>
    </comment>
  </commentList>
</comments>
</file>

<file path=xl/comments4.xml><?xml version="1.0" encoding="utf-8"?>
<comments xmlns="http://schemas.openxmlformats.org/spreadsheetml/2006/main">
  <authors>
    <author>VANDANA</author>
    <author>aotr2</author>
  </authors>
  <commentList>
    <comment ref="J1" authorId="0">
      <text>
        <r>
          <rPr>
            <sz val="9"/>
            <rFont val="Tahoma"/>
            <family val="2"/>
          </rPr>
          <t xml:space="preserve">
Expiry Date is to be entered only in case of Driving Licence and Passport</t>
        </r>
      </text>
    </comment>
    <comment ref="D2" authorId="1">
      <text>
        <r>
          <rPr>
            <b/>
            <sz val="9"/>
            <rFont val="Tahoma"/>
            <family val="2"/>
          </rPr>
          <t>aotr2:</t>
        </r>
        <r>
          <rPr>
            <sz val="9"/>
            <rFont val="Tahoma"/>
            <family val="2"/>
          </rPr>
          <t xml:space="preserve">
TRANSFERRED
</t>
        </r>
      </text>
    </comment>
    <comment ref="D4" authorId="1">
      <text>
        <r>
          <rPr>
            <b/>
            <sz val="9"/>
            <rFont val="Tahoma"/>
            <family val="2"/>
          </rPr>
          <t>aotr2:</t>
        </r>
        <r>
          <rPr>
            <sz val="9"/>
            <rFont val="Tahoma"/>
            <family val="2"/>
          </rPr>
          <t xml:space="preserve">
TRANSFERRED
</t>
        </r>
      </text>
    </comment>
    <comment ref="D6" authorId="1">
      <text>
        <r>
          <rPr>
            <b/>
            <sz val="9"/>
            <rFont val="Tahoma"/>
            <family val="2"/>
          </rPr>
          <t>aotr2:</t>
        </r>
        <r>
          <rPr>
            <sz val="9"/>
            <rFont val="Tahoma"/>
            <family val="2"/>
          </rPr>
          <t xml:space="preserve">
TRANSFERRED
</t>
        </r>
      </text>
    </comment>
  </commentList>
</comments>
</file>

<file path=xl/sharedStrings.xml><?xml version="1.0" encoding="utf-8"?>
<sst xmlns="http://schemas.openxmlformats.org/spreadsheetml/2006/main" count="2364" uniqueCount="549">
  <si>
    <t>,PYKRP00353630000000</t>
  </si>
  <si>
    <t>,JOTHI LAKSHMI G,GNANAPRAKASH F</t>
  </si>
  <si>
    <t>,LAKSHMI,YENKANNA</t>
  </si>
  <si>
    <t>,PARVATHAMMA,KRISHNAPPA M</t>
  </si>
  <si>
    <t>,NAGENDRA,CHANDRA K N</t>
  </si>
  <si>
    <t>,AJITH K T,THIMMAIAH</t>
  </si>
  <si>
    <t>,RAJESH N S,SESHAGIRI N S</t>
  </si>
  <si>
    <t>,POURNAMI K S,KRISHNA KUMAR C</t>
  </si>
  <si>
    <t>,KIRAN P MAHAJAN,SANDEEP T JOSHEP</t>
  </si>
  <si>
    <t>,RAMESH S,SANTHARAM S S</t>
  </si>
  <si>
    <t>,ROSY,SARAVANAMURTHY M</t>
  </si>
  <si>
    <t>,RAMESH R,RENUKAIAH K</t>
  </si>
  <si>
    <t>,LOKESH G,GANESH K</t>
  </si>
  <si>
    <t>,VENKATESH M,MUNISAMBAIAH</t>
  </si>
  <si>
    <t>,KARTHIK S,SHANMUGAM M</t>
  </si>
  <si>
    <t>,MALARKODI S,MUNISAMY B</t>
  </si>
  <si>
    <t>,KUPPAMMAL B,BALARAMAN A</t>
  </si>
  <si>
    <t>,DEEPA JAIN,MAHENDRA KUMAR JAIN</t>
  </si>
  <si>
    <t>,MANITHA K,S R CHANDRASHEKHAR</t>
  </si>
  <si>
    <t>,GAYATHRI DEVI G K,J T RAJEEV</t>
  </si>
  <si>
    <t>,SHASHIKALA C R,RAJAPPA C S</t>
  </si>
  <si>
    <t>,MANOJ P GEORGE,P G GEORGE</t>
  </si>
  <si>
    <t>,PRAVEEN N,NARAYANA SWAMY M</t>
  </si>
  <si>
    <t>,SHRIKANTHA G,GOPAL RAO B R</t>
  </si>
  <si>
    <t>,KAMAL HASAN R,M RAJAGOPAL</t>
  </si>
  <si>
    <t>,SUJITH V M,MOHAN V K</t>
  </si>
  <si>
    <t>,CHANDRASHEKAR A V,BATYA A</t>
  </si>
  <si>
    <t>,ANAND A S,A SESHADRI</t>
  </si>
  <si>
    <t>,GANGAMMA P,LATE  M PANDURANGA</t>
  </si>
  <si>
    <t>,RAJALAKSHMI T R,RANGEGOWDA</t>
  </si>
  <si>
    <t>,ANIMESH PRIYADARSHI,AMAKESH KUMAR</t>
  </si>
  <si>
    <t>,NIKHATH JABEEN,MD KHALEEL AHMED</t>
  </si>
  <si>
    <t>,NIRMALA K,JAYAKANTH K V</t>
  </si>
  <si>
    <t>,K V V DHANUNJAYA RAO,PANDURANGA RAO</t>
  </si>
  <si>
    <t>,SOURABH AGARWAL,SURESH CHANDRA AGARWAL</t>
  </si>
  <si>
    <t>,MANJU LATA ARYA,AVINASH ARYA</t>
  </si>
  <si>
    <t>,ANOOP B,G BALACHANDRAN</t>
  </si>
  <si>
    <t>,SUNDAR RAJU,PALANI SWAMY K</t>
  </si>
  <si>
    <t>,MRINAL KANTI MANDAL,SUKHENDU KUMAR MANDAL</t>
  </si>
  <si>
    <t>,RAM BABU A,A BAPANACHARI</t>
  </si>
  <si>
    <t>,MACHERLA PRADEEP KUMAR,M SURESH BABU</t>
  </si>
  <si>
    <t>,SURYA N C,MANOHARAN P S</t>
  </si>
  <si>
    <t>,MAHENDER KALLEPELLY,LAXMAIAH</t>
  </si>
  <si>
    <t>,RAGHAVA K L,K A LAKSHMIPATHI</t>
  </si>
  <si>
    <t>,JEYANTHI SETHURAJ,BALAMURUGAN G</t>
  </si>
  <si>
    <t>,S FRANKLIN,SIMON F</t>
  </si>
  <si>
    <t>,G SRIKANTH,G SRINIVAS</t>
  </si>
  <si>
    <t>,SURENDAR P S,SESHAGIRI RAO P N</t>
  </si>
  <si>
    <t>,SURENDAR V,VENUGOPAL M</t>
  </si>
  <si>
    <t>,BOBBALA SRINIVAS,SURAIAH</t>
  </si>
  <si>
    <t>,INDHUJA T,THANGA PANDIAN C</t>
  </si>
  <si>
    <t>,SAJU MOHAN E K,CHANDRAMOHAN</t>
  </si>
  <si>
    <t>,SRINIVASU PENKE,SURYANARAYANA</t>
  </si>
  <si>
    <t>,P S VINOD,P SASIDHARAN KARTHA</t>
  </si>
  <si>
    <t>,RAKESH P J,PUSHPANATH G</t>
  </si>
  <si>
    <t>,SHAILENDRA SINGH V,VELAYUDHAN</t>
  </si>
  <si>
    <t>,NAFEEJUNNISA BEGUM,SHAIK MAHAMOOD</t>
  </si>
  <si>
    <t>,BANNURU LINGA REDDY,B CHANDRA SEKHARA REDDY</t>
  </si>
  <si>
    <t>,SHALINI TYAGI,GAURAV TYAGI</t>
  </si>
  <si>
    <t>,BHANUKIRAN KOKKIRIGADDA,K VENKATARAO</t>
  </si>
  <si>
    <t>,SRI ASHOK YALLAPPA SHIGLI,SRI YALLAPPA</t>
  </si>
  <si>
    <t>,JITHESH K N,C P SADANANDAN</t>
  </si>
  <si>
    <t>,SHASHI RANJAN,SITA RAM MANDAL</t>
  </si>
  <si>
    <t>,LEKSHMI NARAYANAN G,GANESHAN S</t>
  </si>
  <si>
    <t>,VINEETHA,VENUGOPALAN P</t>
  </si>
  <si>
    <t>,NAGAMMA,KUPPAIAH NAIDU G</t>
  </si>
  <si>
    <t>,JEYANTHI SETHURAJ,LATE N MADHAVA RAO</t>
  </si>
  <si>
    <t>,BOOSA SRAVANTHI  JTO,BOOSA MANOJ KUMAR</t>
  </si>
  <si>
    <t>,KOTRA SANDHYA RANI  JTO,K UMA MAHESHWARA GUPTA</t>
  </si>
  <si>
    <t>,P SHOBHA RANI,P SURI BABU</t>
  </si>
  <si>
    <t>,VENDRATHI JAHNAVI,DURGA PRASAD R</t>
  </si>
  <si>
    <t>,JUNAITHA C M,</t>
  </si>
  <si>
    <t>,SAMARENDRA KUMAR BARIK  JAO,</t>
  </si>
  <si>
    <t>,ANJENEYA P  Sr. AO,</t>
  </si>
  <si>
    <t>,CINKU  M B  JAO,</t>
  </si>
  <si>
    <t>,RAMESH PONNANA  JTO,</t>
  </si>
  <si>
    <t>,SURESH KUMAR S JAO,</t>
  </si>
  <si>
    <t>,SREEDHARA K  JAO,</t>
  </si>
  <si>
    <t>,S M MAHADEVU  JAO,</t>
  </si>
  <si>
    <t>,KIRANKUMAR R  JAO,</t>
  </si>
  <si>
    <t>,RASHMI RANJAN PATRA  JAO,</t>
  </si>
  <si>
    <t>,RAJ KUMAR H K  SDE,</t>
  </si>
  <si>
    <t>,SHWETHA  TTA,</t>
  </si>
  <si>
    <t>,PRAJILA K V  TTA,</t>
  </si>
  <si>
    <t>JOTHI LAKSHMI G</t>
  </si>
  <si>
    <t>GNANAPRAKASH F</t>
  </si>
  <si>
    <t>LAKSHMI</t>
  </si>
  <si>
    <t>YENKANNA</t>
  </si>
  <si>
    <t>PARVATHAMMA</t>
  </si>
  <si>
    <t>KRISHNAPPA M</t>
  </si>
  <si>
    <t>NAGENDRA</t>
  </si>
  <si>
    <t>CHANDRA K N</t>
  </si>
  <si>
    <t>AJITH K T</t>
  </si>
  <si>
    <t>THIMMAIAH</t>
  </si>
  <si>
    <t>RAJESH N S</t>
  </si>
  <si>
    <t>SESHAGIRI N S</t>
  </si>
  <si>
    <t>POURNAMI K S</t>
  </si>
  <si>
    <t>KRISHNA KUMAR C</t>
  </si>
  <si>
    <t>KIRAN P MAHAJAN</t>
  </si>
  <si>
    <t>SANDEEP T JOSHEP</t>
  </si>
  <si>
    <t>RAMESH S</t>
  </si>
  <si>
    <t>SANTHARAM S S</t>
  </si>
  <si>
    <t>ROSY</t>
  </si>
  <si>
    <t>SARAVANAMURTHY M</t>
  </si>
  <si>
    <t>RAMESH R</t>
  </si>
  <si>
    <t>RENUKAIAH K</t>
  </si>
  <si>
    <t>LOKESH G</t>
  </si>
  <si>
    <t>GANESH K</t>
  </si>
  <si>
    <t>VENKATESH M</t>
  </si>
  <si>
    <t>MUNISAMBAIAH</t>
  </si>
  <si>
    <t>KARTHIK S</t>
  </si>
  <si>
    <t>SHANMUGAM M</t>
  </si>
  <si>
    <t>MALARKODI S</t>
  </si>
  <si>
    <t>MUNISAMY B</t>
  </si>
  <si>
    <t>KUPPAMMAL B</t>
  </si>
  <si>
    <t>BALARAMAN A</t>
  </si>
  <si>
    <t>DEEPA JAIN</t>
  </si>
  <si>
    <t>MAHENDRA KUMAR JAIN</t>
  </si>
  <si>
    <t>MANITHA K</t>
  </si>
  <si>
    <t>S R CHANDRASHEKHAR</t>
  </si>
  <si>
    <t>GAYATHRI DEVI G K</t>
  </si>
  <si>
    <t>J T RAJEEV</t>
  </si>
  <si>
    <t>SHASHIKALA C R</t>
  </si>
  <si>
    <t>RAJAPPA C S</t>
  </si>
  <si>
    <t>MANOJ P GEORGE</t>
  </si>
  <si>
    <t>P G GEORGE</t>
  </si>
  <si>
    <t>PRAVEEN N</t>
  </si>
  <si>
    <t>NARAYANA SWAMY M</t>
  </si>
  <si>
    <t>SHRIKANTHA G</t>
  </si>
  <si>
    <t>GOPAL RAO B R</t>
  </si>
  <si>
    <t>KAMAL HASAN R</t>
  </si>
  <si>
    <t>M RAJAGOPAL</t>
  </si>
  <si>
    <t>SUJITH V M</t>
  </si>
  <si>
    <t>MOHAN V K</t>
  </si>
  <si>
    <t>CHANDRASHEKAR A V</t>
  </si>
  <si>
    <t>BATYA A</t>
  </si>
  <si>
    <t>ANAND A S</t>
  </si>
  <si>
    <t>A SESHADRI</t>
  </si>
  <si>
    <t>GANGAMMA P</t>
  </si>
  <si>
    <t>LATE  M PANDURANGA</t>
  </si>
  <si>
    <t>RAJALAKSHMI T R</t>
  </si>
  <si>
    <t>RANGEGOWDA</t>
  </si>
  <si>
    <t>ANIMESH PRIYADARSHI</t>
  </si>
  <si>
    <t>AMAKESH KUMAR</t>
  </si>
  <si>
    <t>NIKHATH JABEEN</t>
  </si>
  <si>
    <t>MD KHALEEL AHMED</t>
  </si>
  <si>
    <t>NIRMALA K</t>
  </si>
  <si>
    <t>JAYAKANTH K V</t>
  </si>
  <si>
    <t>K V V DHANUNJAYA RAO</t>
  </si>
  <si>
    <t>PANDURANGA RAO</t>
  </si>
  <si>
    <t>SOURABH AGARWAL</t>
  </si>
  <si>
    <t>SURESH CHANDRA AGARWAL</t>
  </si>
  <si>
    <t>MANJU LATA ARYA</t>
  </si>
  <si>
    <t>AVINASH ARYA</t>
  </si>
  <si>
    <t>ANOOP B</t>
  </si>
  <si>
    <t>G BALACHANDRAN</t>
  </si>
  <si>
    <t>SUNDAR RAJU</t>
  </si>
  <si>
    <t>PALANI SWAMY K</t>
  </si>
  <si>
    <t>MRINAL KANTI MANDAL</t>
  </si>
  <si>
    <t>SUKHENDU KUMAR MANDAL</t>
  </si>
  <si>
    <t>RAM BABU A</t>
  </si>
  <si>
    <t>A BAPANACHARI</t>
  </si>
  <si>
    <t>MACHERLA PRADEEP KUMAR</t>
  </si>
  <si>
    <t>M SURESH BABU</t>
  </si>
  <si>
    <t>SURYA N C</t>
  </si>
  <si>
    <t>MANOHARAN P S</t>
  </si>
  <si>
    <t>MAHENDER KALLEPELLY</t>
  </si>
  <si>
    <t>LAXMAIAH</t>
  </si>
  <si>
    <t>RAGHAVA K L</t>
  </si>
  <si>
    <t>K A LAKSHMIPATHI</t>
  </si>
  <si>
    <t>JEYANTHI SETHURAJ</t>
  </si>
  <si>
    <t>BALAMURUGAN G</t>
  </si>
  <si>
    <t>S FRANKLIN</t>
  </si>
  <si>
    <t>SIMON F</t>
  </si>
  <si>
    <t>G SRIKANTH</t>
  </si>
  <si>
    <t>G SRINIVAS</t>
  </si>
  <si>
    <t>SURENDAR P S</t>
  </si>
  <si>
    <t>SESHAGIRI RAO P N</t>
  </si>
  <si>
    <t>SURENDAR V</t>
  </si>
  <si>
    <t>VENUGOPAL M</t>
  </si>
  <si>
    <t>BOBBALA SRINIVAS</t>
  </si>
  <si>
    <t>SURAIAH</t>
  </si>
  <si>
    <t>INDHUJA T</t>
  </si>
  <si>
    <t>THANGA PANDIAN C</t>
  </si>
  <si>
    <t>SAJU MOHAN E K</t>
  </si>
  <si>
    <t>CHANDRAMOHAN</t>
  </si>
  <si>
    <t>SRINIVASU PENKE</t>
  </si>
  <si>
    <t>SURYANARAYANA</t>
  </si>
  <si>
    <t>P S VINOD</t>
  </si>
  <si>
    <t>P SASIDHARAN KARTHA</t>
  </si>
  <si>
    <t>RAKESH P J</t>
  </si>
  <si>
    <t>PUSHPANATH G</t>
  </si>
  <si>
    <t>SHAILENDRA SINGH V</t>
  </si>
  <si>
    <t>VELAYUDHAN</t>
  </si>
  <si>
    <t>NAFEEJUNNISA BEGUM</t>
  </si>
  <si>
    <t>SHAIK MAHAMOOD</t>
  </si>
  <si>
    <t>BANNURU LINGA REDDY</t>
  </si>
  <si>
    <t>B CHANDRA SEKHARA REDDY</t>
  </si>
  <si>
    <t>SHALINI TYAGI</t>
  </si>
  <si>
    <t>GAURAV TYAGI</t>
  </si>
  <si>
    <t>BHANUKIRAN KOKKIRIGADDA</t>
  </si>
  <si>
    <t>K VENKATARAO</t>
  </si>
  <si>
    <t>SRI ASHOK YALLAPPA SHIGLI</t>
  </si>
  <si>
    <t>SRI YALLAPPA</t>
  </si>
  <si>
    <t>JITHESH K N</t>
  </si>
  <si>
    <t>C P SADANANDAN</t>
  </si>
  <si>
    <t>SHASHI RANJAN</t>
  </si>
  <si>
    <t>SITA RAM MANDAL</t>
  </si>
  <si>
    <t>LEKSHMI NARAYANAN G</t>
  </si>
  <si>
    <t>GANESHAN S</t>
  </si>
  <si>
    <t>VINEETHA</t>
  </si>
  <si>
    <t>VENUGOPALAN P</t>
  </si>
  <si>
    <t>NAGAMMA</t>
  </si>
  <si>
    <t>KUPPAIAH NAIDU G</t>
  </si>
  <si>
    <t>LATE N MADHAVA RAO</t>
  </si>
  <si>
    <t>BOOSA SRAVANTHI  JTO</t>
  </si>
  <si>
    <t>BOOSA MANOJ KUMAR</t>
  </si>
  <si>
    <t>KOTRA SANDHYA RANI  JTO</t>
  </si>
  <si>
    <t>K UMA MAHESHWARA GUPTA</t>
  </si>
  <si>
    <t>P SHOBHA RANI</t>
  </si>
  <si>
    <t>P SURI BABU</t>
  </si>
  <si>
    <t>VENDRATHI JAHNAVI</t>
  </si>
  <si>
    <t>DURGA PRASAD R</t>
  </si>
  <si>
    <t>JUNAITHA C M</t>
  </si>
  <si>
    <t>SAMARENDRA KUMAR BARIK  JAO</t>
  </si>
  <si>
    <t>ANJENEYA P  Sr. AO</t>
  </si>
  <si>
    <t>CINKU  M B  JAO</t>
  </si>
  <si>
    <t>RAMESH PONNANA  JTO</t>
  </si>
  <si>
    <t>SURESH KUMAR S JAO</t>
  </si>
  <si>
    <t>SREEDHARA K  JAO</t>
  </si>
  <si>
    <t>S M MAHADEVU  JAO</t>
  </si>
  <si>
    <t>KIRANKUMAR R  JAO</t>
  </si>
  <si>
    <t>RASHMI RANJAN PATRA  JAO</t>
  </si>
  <si>
    <t>RAJ KUMAR H K  SDE</t>
  </si>
  <si>
    <t>SHWETHA  TTA</t>
  </si>
  <si>
    <t>PRAJILA K V  TTA</t>
  </si>
  <si>
    <t>Muhammed Shamseer P V</t>
  </si>
  <si>
    <t>UAN</t>
  </si>
  <si>
    <t>EPF No.</t>
  </si>
  <si>
    <t>Establishment code</t>
  </si>
  <si>
    <t>Name</t>
  </si>
  <si>
    <t>Father/Husband's Name</t>
  </si>
  <si>
    <t>PAN No.</t>
  </si>
  <si>
    <t>Marital status</t>
  </si>
  <si>
    <t>HR No.</t>
  </si>
  <si>
    <t>gender</t>
  </si>
  <si>
    <t>Education</t>
  </si>
  <si>
    <t>Quali</t>
  </si>
  <si>
    <t>N-Non Matric</t>
  </si>
  <si>
    <t>M-Matric</t>
  </si>
  <si>
    <t>G-Graduate</t>
  </si>
  <si>
    <t>P-Post Graduate</t>
  </si>
  <si>
    <t>S-Senior Secondary</t>
  </si>
  <si>
    <t>Female</t>
  </si>
  <si>
    <t>Male</t>
  </si>
  <si>
    <t>trf out</t>
  </si>
  <si>
    <t>ACDPL8782F</t>
  </si>
  <si>
    <t>Bank A/c No.</t>
  </si>
  <si>
    <t>IFSC</t>
  </si>
  <si>
    <t>Bank</t>
  </si>
  <si>
    <t>CANARA BANK</t>
  </si>
  <si>
    <t>CORPORATION BANK</t>
  </si>
  <si>
    <t>ICICI BANK LTD</t>
  </si>
  <si>
    <t>STATE BANK OF INDIA</t>
  </si>
  <si>
    <t>SYNDICATE BANK</t>
  </si>
  <si>
    <t>STATE BANK OF MYSORE</t>
  </si>
  <si>
    <t>State Bank of India</t>
  </si>
  <si>
    <t>KARNATAKA BANK LTD</t>
  </si>
  <si>
    <t>ING VYSYA BANK LTD</t>
  </si>
  <si>
    <t>AXIS BANK</t>
  </si>
  <si>
    <t>STANDARD CHARTERED BANK</t>
  </si>
  <si>
    <t>ANDHRA BANK</t>
  </si>
  <si>
    <t>Citibank Na</t>
  </si>
  <si>
    <t>Vendor No.</t>
  </si>
  <si>
    <t>E0001944</t>
  </si>
  <si>
    <t>E0004748</t>
  </si>
  <si>
    <t>E0001945</t>
  </si>
  <si>
    <t>E0100289</t>
  </si>
  <si>
    <t>E0203721</t>
  </si>
  <si>
    <t>E0204161</t>
  </si>
  <si>
    <t>E0203786</t>
  </si>
  <si>
    <t>E0203798</t>
  </si>
  <si>
    <t>E0203801</t>
  </si>
  <si>
    <t>E0301739</t>
  </si>
  <si>
    <t>E0306092</t>
  </si>
  <si>
    <t>E0203794</t>
  </si>
  <si>
    <t>E0401391</t>
  </si>
  <si>
    <t>E0402762</t>
  </si>
  <si>
    <t>E0402456</t>
  </si>
  <si>
    <t>E0401413</t>
  </si>
  <si>
    <t>E0303651</t>
  </si>
  <si>
    <t>E0303575</t>
  </si>
  <si>
    <t>E0203958</t>
  </si>
  <si>
    <t>E0500326</t>
  </si>
  <si>
    <t>E0203799</t>
  </si>
  <si>
    <t>E0203693</t>
  </si>
  <si>
    <t>E0303560</t>
  </si>
  <si>
    <t>E0204365</t>
  </si>
  <si>
    <t>E0700161</t>
  </si>
  <si>
    <t>E0204194</t>
  </si>
  <si>
    <t>E0206806</t>
  </si>
  <si>
    <t>E0702107</t>
  </si>
  <si>
    <t>E0007263</t>
  </si>
  <si>
    <t>E0402363</t>
  </si>
  <si>
    <t>E0200279</t>
  </si>
  <si>
    <t>E0700418</t>
  </si>
  <si>
    <t>E0305548</t>
  </si>
  <si>
    <t>E0301873</t>
  </si>
  <si>
    <t>E0700896</t>
  </si>
  <si>
    <t>E0701616</t>
  </si>
  <si>
    <t>E0206109</t>
  </si>
  <si>
    <t>E0903496</t>
  </si>
  <si>
    <t>E0201530</t>
  </si>
  <si>
    <t>E0903741</t>
  </si>
  <si>
    <t>E0904096</t>
  </si>
  <si>
    <t>E0904577</t>
  </si>
  <si>
    <t>E0700678</t>
  </si>
  <si>
    <t>E0202962</t>
  </si>
  <si>
    <t>E0204908</t>
  </si>
  <si>
    <t>E0401252</t>
  </si>
  <si>
    <t>E1002383</t>
  </si>
  <si>
    <t>E1002379</t>
  </si>
  <si>
    <t>E1002703</t>
  </si>
  <si>
    <t>E1002988</t>
  </si>
  <si>
    <t>E1003153</t>
  </si>
  <si>
    <t>E1003155</t>
  </si>
  <si>
    <t>E1003171</t>
  </si>
  <si>
    <t>E0304424</t>
  </si>
  <si>
    <t>E0400006</t>
  </si>
  <si>
    <t>E1003531</t>
  </si>
  <si>
    <t>E0203152</t>
  </si>
  <si>
    <t>E0701448</t>
  </si>
  <si>
    <t>E1003553</t>
  </si>
  <si>
    <t>E0205085</t>
  </si>
  <si>
    <t>E0701802</t>
  </si>
  <si>
    <t>E0701331</t>
  </si>
  <si>
    <t>E1100064</t>
  </si>
  <si>
    <t>E1001704</t>
  </si>
  <si>
    <t>E0104067</t>
  </si>
  <si>
    <t>E0011794</t>
  </si>
  <si>
    <t>E0904795</t>
  </si>
  <si>
    <t>E1002219</t>
  </si>
  <si>
    <t>E0100066</t>
  </si>
  <si>
    <t>E1003125</t>
  </si>
  <si>
    <t>E1100043</t>
  </si>
  <si>
    <t>E0401370</t>
  </si>
  <si>
    <t>E0402223</t>
  </si>
  <si>
    <t>E1003376</t>
  </si>
  <si>
    <t>E1100109</t>
  </si>
  <si>
    <t>E1002821</t>
  </si>
  <si>
    <t>E1002946</t>
  </si>
  <si>
    <t>E0401412</t>
  </si>
  <si>
    <t>E0205613</t>
  </si>
  <si>
    <t>E1003406</t>
  </si>
  <si>
    <t>E0204297</t>
  </si>
  <si>
    <t>E1000543</t>
  </si>
  <si>
    <t>E1000423</t>
  </si>
  <si>
    <t>AFVPR4369B</t>
  </si>
  <si>
    <t>AITPG2504Q</t>
  </si>
  <si>
    <t>AMZPV6701C</t>
  </si>
  <si>
    <t>AIVPM6303M</t>
  </si>
  <si>
    <t>W</t>
  </si>
  <si>
    <t>U</t>
  </si>
  <si>
    <t>M</t>
  </si>
  <si>
    <t>S</t>
  </si>
  <si>
    <t>ICIC0000053</t>
  </si>
  <si>
    <t>ICIC0006254</t>
  </si>
  <si>
    <t>BKID0008480</t>
  </si>
  <si>
    <t>BANK OF INDIA</t>
  </si>
  <si>
    <t>SBIN0002790</t>
  </si>
  <si>
    <t>SBIN0000963</t>
  </si>
  <si>
    <t>CNRB0000790</t>
  </si>
  <si>
    <t>CNRB0002433</t>
  </si>
  <si>
    <t>CNRB0000791</t>
  </si>
  <si>
    <t>CORP0000251</t>
  </si>
  <si>
    <t>ICIC0000002</t>
  </si>
  <si>
    <t>ICIC0006253</t>
  </si>
  <si>
    <t>SBIN0003994</t>
  </si>
  <si>
    <t>ICIC0000078</t>
  </si>
  <si>
    <t>SYNB0000469</t>
  </si>
  <si>
    <t>CORP0000046</t>
  </si>
  <si>
    <t>CORP0000879</t>
  </si>
  <si>
    <t>CNRB0000419</t>
  </si>
  <si>
    <t>SBIN0003357</t>
  </si>
  <si>
    <t>SBIN0003286</t>
  </si>
  <si>
    <t>CNRB0000792</t>
  </si>
  <si>
    <t>CORP0000450</t>
  </si>
  <si>
    <t>SBMY0040035</t>
  </si>
  <si>
    <t>SBMY0040231</t>
  </si>
  <si>
    <t>ICIC0000047</t>
  </si>
  <si>
    <t>SBIN0030222</t>
  </si>
  <si>
    <t>SBIN0003301</t>
  </si>
  <si>
    <t>SYNB0000421</t>
  </si>
  <si>
    <t>SBIN0006538</t>
  </si>
  <si>
    <t>KARB0000121</t>
  </si>
  <si>
    <t>VYSA0002040</t>
  </si>
  <si>
    <t>CNRB0000435</t>
  </si>
  <si>
    <t>SBIN0009041</t>
  </si>
  <si>
    <t>UTIB0000194</t>
  </si>
  <si>
    <t>SBIN0005778</t>
  </si>
  <si>
    <t>SBIN0004815</t>
  </si>
  <si>
    <t>SBIN0002263</t>
  </si>
  <si>
    <t>SBIN0001114</t>
  </si>
  <si>
    <t>SBIN0010508</t>
  </si>
  <si>
    <t>SBIN0001824</t>
  </si>
  <si>
    <t>SCBL0036073</t>
  </si>
  <si>
    <t>SBIN0005794</t>
  </si>
  <si>
    <t>CNRB0000787</t>
  </si>
  <si>
    <t>SBIN0060338</t>
  </si>
  <si>
    <t>ANDB0001366</t>
  </si>
  <si>
    <t>ICIC0000169</t>
  </si>
  <si>
    <t>CORP0000620</t>
  </si>
  <si>
    <t>CITI0000004</t>
  </si>
  <si>
    <t>CORP0000656</t>
  </si>
  <si>
    <t>CORP0000196</t>
  </si>
  <si>
    <t>ICIC0000938</t>
  </si>
  <si>
    <t>CNRB0001146</t>
  </si>
  <si>
    <t>CORP0000094</t>
  </si>
  <si>
    <t>CNRB0000496</t>
  </si>
  <si>
    <t>CORP0000133</t>
  </si>
  <si>
    <t>SBIN0000871</t>
  </si>
  <si>
    <t>Document type</t>
  </si>
  <si>
    <t>P-PAN</t>
  </si>
  <si>
    <t>Doc No.</t>
  </si>
  <si>
    <t>B-Bank A/c</t>
  </si>
  <si>
    <t>AGDPJ0536D</t>
  </si>
  <si>
    <t>ABSPL9952F</t>
  </si>
  <si>
    <t>AMOPP2589F</t>
  </si>
  <si>
    <t>ADZPN0819Q</t>
  </si>
  <si>
    <t>AKSPK8281H</t>
  </si>
  <si>
    <t>ABOPR9625F</t>
  </si>
  <si>
    <t>AKRPK9732G</t>
  </si>
  <si>
    <t>AFSPR7574P</t>
  </si>
  <si>
    <t>AHVPR3088B</t>
  </si>
  <si>
    <t>BPBPR5145E</t>
  </si>
  <si>
    <t>ADYPV7762P</t>
  </si>
  <si>
    <t>BVXPK2236D</t>
  </si>
  <si>
    <t>AQQPM8930K</t>
  </si>
  <si>
    <t>BJOPK2455F</t>
  </si>
  <si>
    <t>AEWPJ2594N</t>
  </si>
  <si>
    <t>AOMPK5485P</t>
  </si>
  <si>
    <t>AGXPG7967M</t>
  </si>
  <si>
    <t>AIPPR5160D</t>
  </si>
  <si>
    <t>AHVPG9837B</t>
  </si>
  <si>
    <t>ADDPN4613L</t>
  </si>
  <si>
    <t>AHVPG9836A</t>
  </si>
  <si>
    <t>ABNPH2098D</t>
  </si>
  <si>
    <t>APRPM6471K</t>
  </si>
  <si>
    <t>AGEPA0093P</t>
  </si>
  <si>
    <t>AFRPA0223K</t>
  </si>
  <si>
    <t>ASWPG4189L</t>
  </si>
  <si>
    <t>AGVPR9040F</t>
  </si>
  <si>
    <t>AKOPP6616P</t>
  </si>
  <si>
    <t>ADCPN8900D</t>
  </si>
  <si>
    <t>AEMPN9279E</t>
  </si>
  <si>
    <t>AMQPK5961L</t>
  </si>
  <si>
    <t>AFPPA3869P</t>
  </si>
  <si>
    <t>AJGPA6611E</t>
  </si>
  <si>
    <t>AGVPA9688F</t>
  </si>
  <si>
    <t>AXZPM6545N</t>
  </si>
  <si>
    <t>AFGPA6895N</t>
  </si>
  <si>
    <t>AWRPM0986C</t>
  </si>
  <si>
    <t>ALGPC2304L</t>
  </si>
  <si>
    <t>BATPM8285P</t>
  </si>
  <si>
    <t>AKYPR7879N</t>
  </si>
  <si>
    <t>AXWPS7518L</t>
  </si>
  <si>
    <t>AAIPF7718A</t>
  </si>
  <si>
    <t>ALDPV3763D</t>
  </si>
  <si>
    <t>CGIPS9245M</t>
  </si>
  <si>
    <t>AUFPB8008E</t>
  </si>
  <si>
    <t>ABVPI7881D</t>
  </si>
  <si>
    <t>AAPPE8936E</t>
  </si>
  <si>
    <t>AZFPP2906E</t>
  </si>
  <si>
    <t>AZLPS4745E</t>
  </si>
  <si>
    <t>AHWPR2254G</t>
  </si>
  <si>
    <t>AXTPS3984P</t>
  </si>
  <si>
    <t>AFOPN9040E</t>
  </si>
  <si>
    <t>AHMPB4310M</t>
  </si>
  <si>
    <t>AFWPT5997E</t>
  </si>
  <si>
    <t>AUOPK4184F</t>
  </si>
  <si>
    <t>AXWPS5931P</t>
  </si>
  <si>
    <t>AIOPJ4276H</t>
  </si>
  <si>
    <t>AINPR8222Q</t>
  </si>
  <si>
    <t>AGXPL9496Q</t>
  </si>
  <si>
    <t>ALRPC6602J</t>
  </si>
  <si>
    <t>AMJPN8265D</t>
  </si>
  <si>
    <t>AHYPK9761F</t>
  </si>
  <si>
    <t>AWAPB6344G</t>
  </si>
  <si>
    <t>BCPPK8217B</t>
  </si>
  <si>
    <t>BJXPS9524A</t>
  </si>
  <si>
    <t>AHAPJ6264G</t>
  </si>
  <si>
    <t>AJAPB0170F</t>
  </si>
  <si>
    <t>AHCPA3481C</t>
  </si>
  <si>
    <t>AHMPC8683J</t>
  </si>
  <si>
    <t>AQCPR0822R</t>
  </si>
  <si>
    <t>AQOPK9198D</t>
  </si>
  <si>
    <t>CAIPS6760F</t>
  </si>
  <si>
    <t>ALKPM3647A</t>
  </si>
  <si>
    <t>AVOPK0189R</t>
  </si>
  <si>
    <t>AQFPP2451F</t>
  </si>
  <si>
    <t>AKPPK8610F</t>
  </si>
  <si>
    <t>CSVPS4000H</t>
  </si>
  <si>
    <t>BGEPP6792B</t>
  </si>
  <si>
    <t>Name as per Document</t>
  </si>
  <si>
    <t xml:space="preserve"> PH Category</t>
  </si>
  <si>
    <t>Gender</t>
  </si>
  <si>
    <t>International Worker (Y/N)</t>
  </si>
  <si>
    <t xml:space="preserve"> Marital Status</t>
  </si>
  <si>
    <t>PH (Y/N)</t>
  </si>
  <si>
    <t xml:space="preserve"> Educational Qualification</t>
  </si>
  <si>
    <t>Expiry Date (DD/MM/YYYY) of Document Type- D/Licence | T-Passport</t>
  </si>
  <si>
    <t>F</t>
  </si>
  <si>
    <t>N</t>
  </si>
  <si>
    <t>JOTHILAKSHMI J</t>
  </si>
  <si>
    <t>ROSY C</t>
  </si>
  <si>
    <t>VENKATESHA M</t>
  </si>
  <si>
    <t>KHADKE MANITHA</t>
  </si>
  <si>
    <t>SHASHI KALA C R</t>
  </si>
  <si>
    <t>CHANDRASHEKARA A V</t>
  </si>
  <si>
    <t>A S ANAND</t>
  </si>
  <si>
    <t>GANGAMMA B</t>
  </si>
  <si>
    <t>T R RAJALAKSHMI</t>
  </si>
  <si>
    <t>KOTHAMASU VEERA VENKATA DHANUNJAYA RAO</t>
  </si>
  <si>
    <t>SOURABH AGRAWAL</t>
  </si>
  <si>
    <t>MANJULATA ARYA</t>
  </si>
  <si>
    <t>SURYA  N C</t>
  </si>
  <si>
    <t>K L RAGHAVA</t>
  </si>
  <si>
    <t>FRANKLIN S</t>
  </si>
  <si>
    <t>P J RAKESH</t>
  </si>
  <si>
    <t>SHAILENDRASINGH V</t>
  </si>
  <si>
    <t>JITHESH  K N</t>
  </si>
  <si>
    <t>VINEETHA C</t>
  </si>
  <si>
    <t>GIRISH KUMAR M</t>
  </si>
  <si>
    <t>BOOSA SRAVANTHI</t>
  </si>
  <si>
    <t>KOTRA SANDHYA RANI</t>
  </si>
  <si>
    <t>SHOBHA RANI P</t>
  </si>
  <si>
    <t>SAMARENDRA KUMAR BARIK</t>
  </si>
  <si>
    <t>ANJENEYA P</t>
  </si>
  <si>
    <t>CINKU  M B</t>
  </si>
  <si>
    <t>RAJESWARI T</t>
  </si>
  <si>
    <t>SURESH KUMAR S</t>
  </si>
  <si>
    <t>SREEDHARA K</t>
  </si>
  <si>
    <t>S M MAHADEVU</t>
  </si>
  <si>
    <t>KIRANKUMAR R</t>
  </si>
  <si>
    <t>RASHMI RANJAN PATRA</t>
  </si>
  <si>
    <t>RAJ KUMAR H K</t>
  </si>
  <si>
    <t>SHWETHA</t>
  </si>
  <si>
    <t>PRAJILA K V</t>
  </si>
  <si>
    <t>Name IN EPF A/c</t>
  </si>
</sst>
</file>

<file path=xl/styles.xml><?xml version="1.0" encoding="utf-8"?>
<styleSheet xmlns="http://schemas.openxmlformats.org/spreadsheetml/2006/main">
  <numFmts count="16">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8">
    <font>
      <sz val="11"/>
      <color theme="1"/>
      <name val="Calibri"/>
      <family val="2"/>
    </font>
    <font>
      <sz val="11"/>
      <color indexed="8"/>
      <name val="Calibri"/>
      <family val="2"/>
    </font>
    <font>
      <sz val="9"/>
      <name val="Tahoma"/>
      <family val="2"/>
    </font>
    <font>
      <b/>
      <sz val="9"/>
      <name val="Tahoma"/>
      <family val="2"/>
    </font>
    <font>
      <sz val="10"/>
      <name val="Verdana"/>
      <family val="2"/>
    </font>
    <font>
      <b/>
      <sz val="11"/>
      <color indexed="8"/>
      <name val="Calibri"/>
      <family val="2"/>
    </font>
    <font>
      <sz val="11"/>
      <name val="Calibri"/>
      <family val="2"/>
    </font>
    <font>
      <sz val="11"/>
      <color indexed="63"/>
      <name val="Calibri"/>
      <family val="2"/>
    </font>
    <font>
      <sz val="14"/>
      <color indexed="8"/>
      <name val="Calibri"/>
      <family val="2"/>
    </font>
    <font>
      <sz val="11"/>
      <color indexed="10"/>
      <name val="Calibri"/>
      <family val="2"/>
    </font>
    <font>
      <sz val="14"/>
      <color indexed="10"/>
      <name val="Calibri"/>
      <family val="2"/>
    </font>
    <font>
      <b/>
      <sz val="11"/>
      <color indexed="10"/>
      <name val="Calibri"/>
      <family val="2"/>
    </font>
    <font>
      <sz val="10"/>
      <color indexed="8"/>
      <name val="Verdana"/>
      <family val="2"/>
    </font>
    <font>
      <sz val="10"/>
      <color indexed="63"/>
      <name val="Verdana"/>
      <family val="2"/>
    </font>
    <font>
      <sz val="10"/>
      <color indexed="10"/>
      <name val="Verdana"/>
      <family val="2"/>
    </font>
    <font>
      <sz val="10"/>
      <color indexed="56"/>
      <name val="Verdana"/>
      <family val="2"/>
    </font>
    <font>
      <sz val="11"/>
      <color indexed="56"/>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222222"/>
      <name val="Calibri"/>
      <family val="2"/>
    </font>
    <font>
      <sz val="14"/>
      <color theme="1"/>
      <name val="Calibri"/>
      <family val="2"/>
    </font>
    <font>
      <sz val="14"/>
      <color rgb="FFFF0000"/>
      <name val="Calibri"/>
      <family val="2"/>
    </font>
    <font>
      <b/>
      <sz val="11"/>
      <color rgb="FFFF0000"/>
      <name val="Calibri"/>
      <family val="2"/>
    </font>
    <font>
      <sz val="10"/>
      <color theme="1"/>
      <name val="Verdana"/>
      <family val="2"/>
    </font>
    <font>
      <sz val="10"/>
      <color rgb="FF222222"/>
      <name val="Verdana"/>
      <family val="2"/>
    </font>
    <font>
      <sz val="10"/>
      <color rgb="FFFF0000"/>
      <name val="Verdana"/>
      <family val="2"/>
    </font>
    <font>
      <sz val="10"/>
      <color rgb="FF002060"/>
      <name val="Verdana"/>
      <family val="2"/>
    </font>
    <font>
      <sz val="11"/>
      <color rgb="FF00206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7">
    <xf numFmtId="0" fontId="0" fillId="0" borderId="0" xfId="0" applyFont="1" applyAlignment="1">
      <alignment/>
    </xf>
    <xf numFmtId="0" fontId="46" fillId="0" borderId="0" xfId="0" applyFont="1" applyAlignment="1">
      <alignment/>
    </xf>
    <xf numFmtId="0" fontId="0" fillId="33" borderId="0" xfId="0" applyFill="1" applyAlignment="1">
      <alignment/>
    </xf>
    <xf numFmtId="0" fontId="46" fillId="33" borderId="0" xfId="0" applyFont="1" applyFill="1" applyAlignment="1">
      <alignment/>
    </xf>
    <xf numFmtId="1" fontId="0" fillId="33" borderId="0" xfId="0" applyNumberFormat="1" applyFill="1" applyAlignment="1">
      <alignment/>
    </xf>
    <xf numFmtId="1" fontId="6" fillId="33" borderId="0" xfId="0" applyNumberFormat="1" applyFont="1" applyFill="1" applyAlignment="1">
      <alignment/>
    </xf>
    <xf numFmtId="0" fontId="6" fillId="34" borderId="0" xfId="0" applyFont="1" applyFill="1" applyAlignment="1">
      <alignment/>
    </xf>
    <xf numFmtId="0" fontId="6" fillId="0" borderId="0" xfId="0" applyFont="1" applyAlignment="1">
      <alignment/>
    </xf>
    <xf numFmtId="0" fontId="6" fillId="33" borderId="0" xfId="0" applyFont="1" applyFill="1" applyAlignment="1">
      <alignment/>
    </xf>
    <xf numFmtId="1" fontId="0" fillId="0" borderId="0" xfId="0" applyNumberFormat="1" applyAlignment="1" quotePrefix="1">
      <alignment/>
    </xf>
    <xf numFmtId="0" fontId="48" fillId="33" borderId="0" xfId="0" applyFont="1" applyFill="1" applyAlignment="1">
      <alignment/>
    </xf>
    <xf numFmtId="0" fontId="49" fillId="4" borderId="10" xfId="0" applyFont="1" applyFill="1" applyBorder="1" applyAlignment="1" applyProtection="1">
      <alignment horizontal="left"/>
      <protection locked="0"/>
    </xf>
    <xf numFmtId="1" fontId="47" fillId="33" borderId="0" xfId="0" applyNumberFormat="1" applyFont="1" applyFill="1" applyAlignment="1">
      <alignment/>
    </xf>
    <xf numFmtId="0" fontId="47" fillId="0" borderId="0" xfId="0" applyFont="1" applyAlignment="1">
      <alignment/>
    </xf>
    <xf numFmtId="0" fontId="47" fillId="33" borderId="0" xfId="0" applyFont="1" applyFill="1" applyAlignment="1">
      <alignment/>
    </xf>
    <xf numFmtId="0" fontId="50" fillId="4" borderId="10" xfId="0" applyFont="1" applyFill="1" applyBorder="1" applyAlignment="1" applyProtection="1">
      <alignment horizontal="left"/>
      <protection locked="0"/>
    </xf>
    <xf numFmtId="1" fontId="47" fillId="0" borderId="0" xfId="0" applyNumberFormat="1" applyFont="1" applyAlignment="1" quotePrefix="1">
      <alignment/>
    </xf>
    <xf numFmtId="0" fontId="51" fillId="0" borderId="0" xfId="0" applyFont="1" applyAlignment="1">
      <alignment/>
    </xf>
    <xf numFmtId="0" fontId="47" fillId="34" borderId="0" xfId="0" applyFont="1" applyFill="1" applyAlignment="1">
      <alignment/>
    </xf>
    <xf numFmtId="0" fontId="0" fillId="0" borderId="0" xfId="0" applyFont="1" applyFill="1" applyBorder="1" applyAlignment="1">
      <alignment/>
    </xf>
    <xf numFmtId="0" fontId="46" fillId="0" borderId="0" xfId="0" applyFont="1" applyFill="1" applyBorder="1" applyAlignment="1">
      <alignment/>
    </xf>
    <xf numFmtId="0" fontId="0" fillId="0" borderId="0" xfId="0" applyFont="1" applyFill="1" applyBorder="1" applyAlignment="1">
      <alignment horizontal="left"/>
    </xf>
    <xf numFmtId="0" fontId="47" fillId="0" borderId="0" xfId="0" applyFont="1" applyFill="1" applyBorder="1" applyAlignment="1">
      <alignment/>
    </xf>
    <xf numFmtId="0" fontId="6" fillId="0" borderId="0" xfId="0" applyFont="1" applyFill="1" applyBorder="1" applyAlignment="1">
      <alignment/>
    </xf>
    <xf numFmtId="0" fontId="0" fillId="0" borderId="0" xfId="0" applyFont="1" applyBorder="1" applyAlignment="1">
      <alignment/>
    </xf>
    <xf numFmtId="14" fontId="52" fillId="16" borderId="10" xfId="0" applyNumberFormat="1" applyFont="1" applyFill="1" applyBorder="1" applyAlignment="1" applyProtection="1">
      <alignment horizontal="center" wrapText="1"/>
      <protection/>
    </xf>
    <xf numFmtId="14" fontId="52" fillId="16" borderId="10" xfId="0" applyNumberFormat="1" applyFont="1" applyFill="1" applyBorder="1" applyAlignment="1" applyProtection="1">
      <alignment horizontal="left" wrapText="1"/>
      <protection/>
    </xf>
    <xf numFmtId="0" fontId="52" fillId="0" borderId="10" xfId="0" applyFont="1" applyFill="1" applyBorder="1" applyAlignment="1">
      <alignment/>
    </xf>
    <xf numFmtId="1" fontId="52" fillId="0" borderId="10" xfId="0" applyNumberFormat="1" applyFont="1" applyFill="1" applyBorder="1" applyAlignment="1">
      <alignment/>
    </xf>
    <xf numFmtId="0" fontId="52" fillId="0" borderId="10" xfId="0" applyFont="1" applyFill="1" applyBorder="1" applyAlignment="1" applyProtection="1">
      <alignment horizontal="left"/>
      <protection locked="0"/>
    </xf>
    <xf numFmtId="0" fontId="52" fillId="0" borderId="10" xfId="0" applyFont="1" applyFill="1" applyBorder="1" applyAlignment="1">
      <alignment horizontal="left"/>
    </xf>
    <xf numFmtId="1" fontId="52" fillId="0" borderId="10" xfId="0" applyNumberFormat="1" applyFont="1" applyFill="1" applyBorder="1" applyAlignment="1">
      <alignment horizontal="left"/>
    </xf>
    <xf numFmtId="0" fontId="53" fillId="0" borderId="10" xfId="0" applyFont="1" applyFill="1" applyBorder="1" applyAlignment="1">
      <alignment horizontal="left"/>
    </xf>
    <xf numFmtId="0" fontId="54" fillId="0" borderId="10" xfId="0" applyFont="1" applyFill="1" applyBorder="1" applyAlignment="1">
      <alignment/>
    </xf>
    <xf numFmtId="1" fontId="54" fillId="0" borderId="10" xfId="0" applyNumberFormat="1" applyFont="1" applyFill="1" applyBorder="1" applyAlignment="1">
      <alignment/>
    </xf>
    <xf numFmtId="0" fontId="54" fillId="0" borderId="10" xfId="0" applyFont="1" applyFill="1" applyBorder="1" applyAlignment="1">
      <alignment horizontal="left"/>
    </xf>
    <xf numFmtId="0" fontId="54" fillId="0" borderId="10" xfId="0" applyFont="1" applyFill="1" applyBorder="1" applyAlignment="1" applyProtection="1">
      <alignment horizontal="left"/>
      <protection locked="0"/>
    </xf>
    <xf numFmtId="0" fontId="4" fillId="0" borderId="10" xfId="0" applyFont="1" applyFill="1" applyBorder="1" applyAlignment="1">
      <alignment/>
    </xf>
    <xf numFmtId="1" fontId="4" fillId="0" borderId="10" xfId="0" applyNumberFormat="1" applyFont="1" applyFill="1" applyBorder="1" applyAlignment="1">
      <alignment/>
    </xf>
    <xf numFmtId="1" fontId="52" fillId="0" borderId="10" xfId="0" applyNumberFormat="1" applyFont="1" applyFill="1" applyBorder="1" applyAlignment="1" quotePrefix="1">
      <alignment horizontal="left"/>
    </xf>
    <xf numFmtId="1" fontId="54" fillId="0" borderId="10" xfId="0" applyNumberFormat="1" applyFont="1" applyFill="1" applyBorder="1" applyAlignment="1">
      <alignment horizontal="left"/>
    </xf>
    <xf numFmtId="0" fontId="55" fillId="0" borderId="10" xfId="0" applyFont="1" applyFill="1" applyBorder="1" applyAlignment="1">
      <alignment/>
    </xf>
    <xf numFmtId="1" fontId="55" fillId="0" borderId="10" xfId="0" applyNumberFormat="1" applyFont="1" applyFill="1" applyBorder="1" applyAlignment="1">
      <alignment/>
    </xf>
    <xf numFmtId="0" fontId="55" fillId="0" borderId="10" xfId="0" applyFont="1" applyFill="1" applyBorder="1" applyAlignment="1" applyProtection="1">
      <alignment horizontal="left"/>
      <protection locked="0"/>
    </xf>
    <xf numFmtId="0" fontId="55" fillId="0" borderId="10" xfId="0" applyFont="1" applyFill="1" applyBorder="1" applyAlignment="1">
      <alignment horizontal="left"/>
    </xf>
    <xf numFmtId="0" fontId="56" fillId="0" borderId="0" xfId="0" applyFont="1" applyFill="1" applyBorder="1" applyAlignment="1">
      <alignment/>
    </xf>
    <xf numFmtId="1" fontId="55" fillId="0" borderId="10" xfId="0" applyNumberFormat="1"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akeshjtoerp\AppData\Local\Microsoft\Windows\Temporary%20Internet%20Files\Content.IE5\NVLMIA24\sap%20data%20of%20emp%20member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akeshjtoerp\AppData\Local\Microsoft\Windows\Temporary%20Internet%20Files\Content.IE5\NVLMIA24\pay_result_aug'201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p data of emp members"/>
    </sheetNames>
    <sheetDataSet>
      <sheetData sheetId="0">
        <row r="1">
          <cell r="A1" t="str">
            <v>Employee No.</v>
          </cell>
          <cell r="B1" t="str">
            <v>Employee Name</v>
          </cell>
          <cell r="C1" t="str">
            <v>Employee Group</v>
          </cell>
          <cell r="D1" t="str">
            <v>Employee Sub Group</v>
          </cell>
          <cell r="E1" t="str">
            <v>Personal Area</v>
          </cell>
          <cell r="F1" t="str">
            <v>Personal SubArea</v>
          </cell>
          <cell r="G1" t="str">
            <v>Position</v>
          </cell>
          <cell r="H1" t="str">
            <v>Cadre</v>
          </cell>
          <cell r="I1" t="str">
            <v>Designation</v>
          </cell>
          <cell r="J1" t="str">
            <v>Stream</v>
          </cell>
          <cell r="K1" t="str">
            <v>Ethnic Origin</v>
          </cell>
          <cell r="L1" t="str">
            <v>Date of Birth</v>
          </cell>
          <cell r="M1" t="str">
            <v>Age</v>
          </cell>
          <cell r="N1" t="str">
            <v>Pay Scale</v>
          </cell>
          <cell r="O1" t="str">
            <v>Gender</v>
          </cell>
          <cell r="P1" t="str">
            <v>Educational Qualific</v>
          </cell>
          <cell r="Q1" t="str">
            <v>Educational Details</v>
          </cell>
        </row>
        <row r="2">
          <cell r="A2">
            <v>1944</v>
          </cell>
          <cell r="B2" t="str">
            <v>JOTHILAKSHMI J</v>
          </cell>
          <cell r="C2" t="str">
            <v>4-BSNL Recruitee</v>
          </cell>
          <cell r="D2" t="str">
            <v>04-Group D</v>
          </cell>
          <cell r="E2" t="str">
            <v>Karnataka Telecom Circle</v>
          </cell>
          <cell r="F2" t="str">
            <v>CO , Bangalore</v>
          </cell>
          <cell r="G2" t="str">
            <v>50100562 R M GENERAL CO</v>
          </cell>
          <cell r="H2" t="str">
            <v>Regular Mazdoor</v>
          </cell>
          <cell r="I2" t="str">
            <v>RM</v>
          </cell>
          <cell r="J2" t="str">
            <v>01-Telecom Service</v>
          </cell>
          <cell r="K2" t="str">
            <v>SC-Schedule Caste</v>
          </cell>
          <cell r="L2" t="str">
            <v>18.11.1970</v>
          </cell>
          <cell r="M2" t="str">
            <v>43 Years 09 Months 08 Days</v>
          </cell>
          <cell r="N2" t="str">
            <v>7840-0-14700</v>
          </cell>
          <cell r="O2" t="str">
            <v>Female</v>
          </cell>
          <cell r="P2" t="str">
            <v>Grundschule</v>
          </cell>
          <cell r="Q2" t="str">
            <v>7TH PASS</v>
          </cell>
        </row>
        <row r="3">
          <cell r="A3">
            <v>1945</v>
          </cell>
          <cell r="B3" t="str">
            <v>PARVATHAMMA</v>
          </cell>
          <cell r="C3" t="str">
            <v>4-BSNL Recruitee</v>
          </cell>
          <cell r="D3" t="str">
            <v>04-Group D</v>
          </cell>
          <cell r="E3" t="str">
            <v>Karnataka Telecom Circle</v>
          </cell>
          <cell r="F3" t="str">
            <v>CO , Bangalore</v>
          </cell>
          <cell r="G3" t="str">
            <v>50100563 R M GENERAL CO</v>
          </cell>
          <cell r="H3" t="str">
            <v>Regular Mazdoor</v>
          </cell>
          <cell r="I3" t="str">
            <v>RM</v>
          </cell>
          <cell r="J3" t="str">
            <v>01-Telecom Service</v>
          </cell>
          <cell r="K3" t="str">
            <v>GE-General</v>
          </cell>
          <cell r="L3" t="str">
            <v>10.12.1957</v>
          </cell>
          <cell r="M3" t="str">
            <v>56 Years 08 Months 16 Days</v>
          </cell>
          <cell r="N3" t="str">
            <v>7840-0-14700</v>
          </cell>
          <cell r="O3" t="str">
            <v>Female</v>
          </cell>
          <cell r="P3" t="str">
            <v>Grundschule</v>
          </cell>
          <cell r="Q3" t="str">
            <v>4TH BELOW</v>
          </cell>
        </row>
        <row r="4">
          <cell r="A4">
            <v>4748</v>
          </cell>
          <cell r="B4" t="str">
            <v>LAKSHMI</v>
          </cell>
          <cell r="C4" t="str">
            <v>4-BSNL Recruitee</v>
          </cell>
          <cell r="D4" t="str">
            <v>04-Group D</v>
          </cell>
          <cell r="E4" t="str">
            <v>Karnataka Telecom Circle</v>
          </cell>
          <cell r="F4" t="str">
            <v>CO , Bangalore</v>
          </cell>
          <cell r="G4" t="str">
            <v>50100557 R M GENERAL CO</v>
          </cell>
          <cell r="H4" t="str">
            <v>Regular Mazdoor</v>
          </cell>
          <cell r="I4" t="str">
            <v>RM</v>
          </cell>
          <cell r="J4" t="str">
            <v>01-Telecom Service</v>
          </cell>
          <cell r="K4" t="str">
            <v>ST-Schedule Tribe</v>
          </cell>
          <cell r="L4" t="str">
            <v>19.10.1970</v>
          </cell>
          <cell r="M4" t="str">
            <v>43 Years 10 Months 07 Days</v>
          </cell>
          <cell r="N4" t="str">
            <v>7840-0-14700</v>
          </cell>
          <cell r="O4" t="str">
            <v>Female</v>
          </cell>
          <cell r="P4" t="str">
            <v>Grundschule</v>
          </cell>
          <cell r="Q4" t="str">
            <v>4TH BELOW</v>
          </cell>
        </row>
        <row r="5">
          <cell r="A5">
            <v>7263</v>
          </cell>
          <cell r="B5" t="str">
            <v>T R RAJALAKSHMI</v>
          </cell>
          <cell r="C5" t="str">
            <v>4-BSNL Recruitee</v>
          </cell>
          <cell r="D5" t="str">
            <v>03-Group C</v>
          </cell>
          <cell r="E5" t="str">
            <v>Karnataka Telecom Circle</v>
          </cell>
          <cell r="F5" t="str">
            <v>CO , Bangalore</v>
          </cell>
          <cell r="G5" t="str">
            <v>50100512 SR  TOA G  TRA CO</v>
          </cell>
          <cell r="H5" t="str">
            <v>Sr. TOA(G)</v>
          </cell>
          <cell r="I5" t="str">
            <v>Sr. TOA (G)</v>
          </cell>
          <cell r="J5" t="str">
            <v>01-Telecom Service</v>
          </cell>
          <cell r="K5" t="str">
            <v>GE-General</v>
          </cell>
          <cell r="L5" t="str">
            <v>09.06.1965</v>
          </cell>
          <cell r="M5" t="str">
            <v>49 Years 02 Months 17 Days</v>
          </cell>
          <cell r="N5" t="str">
            <v>12520-0-23440</v>
          </cell>
          <cell r="O5" t="str">
            <v>Female</v>
          </cell>
          <cell r="P5" t="str">
            <v>Hauptschule</v>
          </cell>
          <cell r="Q5" t="str">
            <v>SECONDARY SCHOOL LEAVING CERTFICATE</v>
          </cell>
        </row>
        <row r="6">
          <cell r="A6">
            <v>11794</v>
          </cell>
          <cell r="B6" t="str">
            <v>GIRISH KUMAR M</v>
          </cell>
          <cell r="C6" t="str">
            <v>4-BSNL Recruitee</v>
          </cell>
          <cell r="D6" t="str">
            <v>03-Group C</v>
          </cell>
          <cell r="E6" t="str">
            <v>Karnataka Telecom Circle</v>
          </cell>
          <cell r="F6" t="str">
            <v>CO , Bangalore</v>
          </cell>
          <cell r="G6" t="str">
            <v>50100509 SR  TOA G  STAFF I CO</v>
          </cell>
          <cell r="H6" t="str">
            <v>Sr. TOA(G)</v>
          </cell>
          <cell r="I6" t="str">
            <v>Sr. TOA (G)</v>
          </cell>
          <cell r="J6" t="str">
            <v>01-Telecom Service</v>
          </cell>
          <cell r="K6" t="str">
            <v>GE-General</v>
          </cell>
          <cell r="L6" t="str">
            <v>15.06.1979</v>
          </cell>
          <cell r="M6" t="str">
            <v>35 Years 02 Months 11 Days</v>
          </cell>
          <cell r="N6" t="str">
            <v>10900-0-20400</v>
          </cell>
          <cell r="O6" t="str">
            <v>Male</v>
          </cell>
          <cell r="P6" t="str">
            <v>Volksschule</v>
          </cell>
          <cell r="Q6" t="str">
            <v>PRE UNIVERSITY</v>
          </cell>
        </row>
        <row r="7">
          <cell r="A7">
            <v>100066</v>
          </cell>
          <cell r="B7" t="str">
            <v>SHOBHA RANI P</v>
          </cell>
          <cell r="C7" t="str">
            <v>4-BSNL Recruitee</v>
          </cell>
          <cell r="D7" t="str">
            <v>03-Group C</v>
          </cell>
          <cell r="E7" t="str">
            <v>Karnataka Telecom Circle</v>
          </cell>
          <cell r="F7" t="str">
            <v>CO , Bangalore</v>
          </cell>
          <cell r="G7" t="str">
            <v>50100499 SR  TOA G  CO</v>
          </cell>
          <cell r="H7" t="str">
            <v>Sr. TOA(G)</v>
          </cell>
          <cell r="I7" t="str">
            <v>Sr. SS (OP) / Sr. TOA (G)</v>
          </cell>
          <cell r="J7" t="str">
            <v>01-Telecom Service</v>
          </cell>
          <cell r="K7" t="str">
            <v>GE-General</v>
          </cell>
          <cell r="L7" t="str">
            <v>20.04.1972</v>
          </cell>
          <cell r="M7" t="str">
            <v>42 Years 04 Months 06 Days</v>
          </cell>
          <cell r="N7" t="str">
            <v>10900-0-20400</v>
          </cell>
          <cell r="O7" t="str">
            <v>Female</v>
          </cell>
        </row>
        <row r="8">
          <cell r="A8">
            <v>100289</v>
          </cell>
          <cell r="B8" t="str">
            <v>NAGENDRA</v>
          </cell>
          <cell r="C8" t="str">
            <v>4-BSNL Recruitee</v>
          </cell>
          <cell r="D8" t="str">
            <v>04-Group D</v>
          </cell>
          <cell r="E8" t="str">
            <v>Karnataka Telecom Circle</v>
          </cell>
          <cell r="F8" t="str">
            <v>CO , Bangalore</v>
          </cell>
          <cell r="G8" t="str">
            <v>50100564 R M GENERAL CO</v>
          </cell>
          <cell r="H8" t="str">
            <v>Regular Mazdoor</v>
          </cell>
          <cell r="I8" t="str">
            <v>RM</v>
          </cell>
          <cell r="J8" t="str">
            <v>01-Telecom Service</v>
          </cell>
          <cell r="K8" t="str">
            <v>SC-Schedule Caste</v>
          </cell>
          <cell r="L8" t="str">
            <v>31.12.1974</v>
          </cell>
          <cell r="M8" t="str">
            <v>39 Years 07 Months 26 Days</v>
          </cell>
          <cell r="N8" t="str">
            <v>7840-0-14700</v>
          </cell>
          <cell r="O8" t="str">
            <v>Male</v>
          </cell>
          <cell r="P8" t="str">
            <v>Grundschule</v>
          </cell>
          <cell r="Q8" t="str">
            <v>4TH BELOW</v>
          </cell>
        </row>
        <row r="9">
          <cell r="A9">
            <v>104067</v>
          </cell>
          <cell r="B9" t="str">
            <v>NAGAMMA</v>
          </cell>
          <cell r="C9" t="str">
            <v>4-BSNL Recruitee</v>
          </cell>
          <cell r="D9" t="str">
            <v>04-Group D</v>
          </cell>
          <cell r="E9" t="str">
            <v>Karnataka Telecom Circle</v>
          </cell>
          <cell r="F9" t="str">
            <v>CO , Bangalore</v>
          </cell>
          <cell r="G9" t="str">
            <v>50100565 R M  CTSD</v>
          </cell>
          <cell r="H9" t="str">
            <v>Regular Mazdoor</v>
          </cell>
          <cell r="I9" t="str">
            <v>RM</v>
          </cell>
          <cell r="J9" t="str">
            <v>01-Telecom Service</v>
          </cell>
          <cell r="K9" t="str">
            <v>GE-General</v>
          </cell>
          <cell r="L9" t="str">
            <v>10.11.1960</v>
          </cell>
          <cell r="M9" t="str">
            <v>53 Years 09 Months 16 Days</v>
          </cell>
          <cell r="N9" t="str">
            <v>7840-0-14700</v>
          </cell>
          <cell r="O9" t="str">
            <v>Female</v>
          </cell>
          <cell r="P9" t="str">
            <v>Grundschule</v>
          </cell>
          <cell r="Q9" t="str">
            <v>4TH BELOW</v>
          </cell>
        </row>
        <row r="10">
          <cell r="A10">
            <v>200279</v>
          </cell>
          <cell r="B10" t="str">
            <v>NIKHATH JABEEN</v>
          </cell>
          <cell r="C10" t="str">
            <v>4-BSNL Recruitee</v>
          </cell>
          <cell r="D10" t="str">
            <v>03-Group C</v>
          </cell>
          <cell r="E10" t="str">
            <v>Karnataka Telecom Circle</v>
          </cell>
          <cell r="F10" t="str">
            <v>CO , Bangalore</v>
          </cell>
          <cell r="G10" t="str">
            <v>50100384 TTA  STAFF III CO</v>
          </cell>
          <cell r="H10" t="str">
            <v>TTA</v>
          </cell>
          <cell r="I10" t="str">
            <v>TTA</v>
          </cell>
          <cell r="J10" t="str">
            <v>01-Telecom Service</v>
          </cell>
          <cell r="K10" t="str">
            <v>GE-General</v>
          </cell>
          <cell r="L10" t="str">
            <v>10.05.1976</v>
          </cell>
          <cell r="M10" t="str">
            <v>38 Years 03 Months 16 Days</v>
          </cell>
          <cell r="N10" t="str">
            <v>14900-0-27850</v>
          </cell>
          <cell r="O10" t="str">
            <v>Female</v>
          </cell>
          <cell r="P10" t="str">
            <v>DIPLOMA</v>
          </cell>
          <cell r="Q10" t="str">
            <v>DIPLOMA IN ( COMPUTER ENGINEERING)</v>
          </cell>
        </row>
        <row r="11">
          <cell r="A11">
            <v>201530</v>
          </cell>
          <cell r="B11" t="str">
            <v>RAM BABU A</v>
          </cell>
          <cell r="C11" t="str">
            <v>4-BSNL Recruitee</v>
          </cell>
          <cell r="D11" t="str">
            <v>02-Group B</v>
          </cell>
          <cell r="E11" t="str">
            <v>Karnataka Telecom Circle</v>
          </cell>
          <cell r="F11" t="str">
            <v>CO , Bangalore</v>
          </cell>
          <cell r="G11" t="str">
            <v>50100331 JTO  SALES  ENTERPRISE BUSINESS  P  CO</v>
          </cell>
          <cell r="H11" t="str">
            <v>JTO</v>
          </cell>
          <cell r="I11" t="str">
            <v>JTO</v>
          </cell>
          <cell r="J11" t="str">
            <v>01-Telecom Service</v>
          </cell>
          <cell r="K11" t="str">
            <v>GE-General</v>
          </cell>
          <cell r="L11" t="str">
            <v>19.05.1976</v>
          </cell>
          <cell r="M11" t="str">
            <v>38 Years 03 Months 07 Days</v>
          </cell>
          <cell r="N11" t="str">
            <v>16400-0-40500</v>
          </cell>
          <cell r="O11" t="str">
            <v>Male</v>
          </cell>
          <cell r="P11" t="str">
            <v>DIPLOMA</v>
          </cell>
          <cell r="Q11" t="str">
            <v>DIPLOMA IN ELECTRICAL ENGINEERING</v>
          </cell>
        </row>
        <row r="12">
          <cell r="A12">
            <v>202962</v>
          </cell>
          <cell r="B12" t="str">
            <v>JEYANTHI SETHURAJ</v>
          </cell>
          <cell r="C12" t="str">
            <v>4-BSNL Recruitee</v>
          </cell>
          <cell r="D12" t="str">
            <v>02-Group B</v>
          </cell>
          <cell r="E12" t="str">
            <v>Karnataka Telecom Circle</v>
          </cell>
          <cell r="F12" t="str">
            <v>CO , Bangalore</v>
          </cell>
          <cell r="G12" t="str">
            <v>50100069 SDE  erp  PLANNING CO</v>
          </cell>
          <cell r="H12" t="str">
            <v>SDE</v>
          </cell>
          <cell r="I12" t="str">
            <v>SDE</v>
          </cell>
          <cell r="J12" t="str">
            <v>01-Telecom Service</v>
          </cell>
          <cell r="K12" t="str">
            <v>OB-OBC</v>
          </cell>
          <cell r="L12" t="str">
            <v>26.07.1976</v>
          </cell>
          <cell r="M12" t="str">
            <v>38 Years 01 Months 00 Days</v>
          </cell>
          <cell r="N12" t="str">
            <v>24900-0-50500</v>
          </cell>
          <cell r="O12" t="str">
            <v>Female</v>
          </cell>
          <cell r="P12" t="str">
            <v>BACHELOR DEGREE</v>
          </cell>
          <cell r="Q12" t="str">
            <v>BACHELOR OF ENGINEERING</v>
          </cell>
        </row>
        <row r="13">
          <cell r="A13">
            <v>203152</v>
          </cell>
          <cell r="B13" t="str">
            <v>BANNURU LINGA REDDY</v>
          </cell>
          <cell r="C13" t="str">
            <v>4-BSNL Recruitee</v>
          </cell>
          <cell r="D13" t="str">
            <v>02-Group B</v>
          </cell>
          <cell r="E13" t="str">
            <v>Karnataka Telecom Circle</v>
          </cell>
          <cell r="F13" t="str">
            <v>CO , Bangalore</v>
          </cell>
          <cell r="G13" t="str">
            <v>50100017 SDE HRD TRG CO</v>
          </cell>
          <cell r="H13" t="str">
            <v>SDE</v>
          </cell>
          <cell r="I13" t="str">
            <v>SDE</v>
          </cell>
          <cell r="J13" t="str">
            <v>01-Telecom Service</v>
          </cell>
          <cell r="K13" t="str">
            <v>GE-General</v>
          </cell>
          <cell r="L13" t="str">
            <v>03.08.1976</v>
          </cell>
          <cell r="M13" t="str">
            <v>38 Years 00 Months 23 Days</v>
          </cell>
          <cell r="N13" t="str">
            <v>20600-0-46500</v>
          </cell>
          <cell r="O13" t="str">
            <v>Male</v>
          </cell>
        </row>
        <row r="14">
          <cell r="A14">
            <v>203693</v>
          </cell>
          <cell r="B14" t="str">
            <v>PRAVEEN N</v>
          </cell>
          <cell r="C14" t="str">
            <v>4-BSNL Recruitee</v>
          </cell>
          <cell r="D14" t="str">
            <v>02-Group B</v>
          </cell>
          <cell r="E14" t="str">
            <v>Karnataka Telecom Circle</v>
          </cell>
          <cell r="F14" t="str">
            <v>CO , Bangalore</v>
          </cell>
          <cell r="G14" t="str">
            <v>50100124 SDE COMPUTER CO</v>
          </cell>
          <cell r="H14" t="str">
            <v>SDE</v>
          </cell>
          <cell r="I14" t="str">
            <v>SDE</v>
          </cell>
          <cell r="J14" t="str">
            <v>01-Telecom Service</v>
          </cell>
          <cell r="K14" t="str">
            <v>SC-Schedule Caste</v>
          </cell>
          <cell r="L14" t="str">
            <v>13.03.1979</v>
          </cell>
          <cell r="M14" t="str">
            <v>35 Years 05 Months 13 Days</v>
          </cell>
          <cell r="N14" t="str">
            <v>24900-0-50500</v>
          </cell>
          <cell r="O14" t="str">
            <v>Male</v>
          </cell>
          <cell r="P14" t="str">
            <v>BACHELOR DEGREE</v>
          </cell>
          <cell r="Q14" t="str">
            <v>BACHELOR OF ENGINEERING (ELECTRONICS &amp; C</v>
          </cell>
        </row>
        <row r="15">
          <cell r="A15">
            <v>203721</v>
          </cell>
          <cell r="B15" t="str">
            <v>AJITH K T</v>
          </cell>
          <cell r="C15" t="str">
            <v>4-BSNL Recruitee</v>
          </cell>
          <cell r="D15" t="str">
            <v>02-Group B</v>
          </cell>
          <cell r="E15" t="str">
            <v>Karnataka Telecom Circle</v>
          </cell>
          <cell r="F15" t="str">
            <v>CO , Bangalore</v>
          </cell>
          <cell r="G15" t="str">
            <v>50100099 SDE BROAD BAND CO</v>
          </cell>
          <cell r="H15" t="str">
            <v>SDE</v>
          </cell>
          <cell r="I15" t="str">
            <v>SDE</v>
          </cell>
          <cell r="J15" t="str">
            <v>01-Telecom Service</v>
          </cell>
          <cell r="K15" t="str">
            <v>GE-General</v>
          </cell>
          <cell r="L15" t="str">
            <v>05.08.1977</v>
          </cell>
          <cell r="M15" t="str">
            <v>37 Years 00 Months 21 Days</v>
          </cell>
          <cell r="N15" t="str">
            <v>24900-0-50500</v>
          </cell>
          <cell r="O15" t="str">
            <v>Male</v>
          </cell>
          <cell r="P15" t="str">
            <v>BACHELOR DEGREE</v>
          </cell>
          <cell r="Q15" t="str">
            <v>BACHELOR OF ENGINEERING (ELECTRONICS &amp; C</v>
          </cell>
        </row>
        <row r="16">
          <cell r="A16">
            <v>203786</v>
          </cell>
          <cell r="B16" t="str">
            <v>POURNAMI K S</v>
          </cell>
          <cell r="C16" t="str">
            <v>4-BSNL Recruitee</v>
          </cell>
          <cell r="D16" t="str">
            <v>02-Group B</v>
          </cell>
          <cell r="E16" t="str">
            <v>Karnataka Telecom Circle</v>
          </cell>
          <cell r="F16" t="str">
            <v>CO , Bangalore</v>
          </cell>
          <cell r="G16" t="str">
            <v>50100286 JTO C DOT CARD REPAIR CO</v>
          </cell>
          <cell r="H16" t="str">
            <v>JTO</v>
          </cell>
          <cell r="I16" t="str">
            <v>JTO</v>
          </cell>
          <cell r="J16" t="str">
            <v>01-Telecom Service</v>
          </cell>
          <cell r="K16" t="str">
            <v>GE-General</v>
          </cell>
          <cell r="L16" t="str">
            <v>08.05.1978</v>
          </cell>
          <cell r="M16" t="str">
            <v>36 Years 03 Months 18 Days</v>
          </cell>
          <cell r="N16" t="str">
            <v>24900-0-50500</v>
          </cell>
          <cell r="O16" t="str">
            <v>Female</v>
          </cell>
          <cell r="P16" t="str">
            <v>BACHELOR DEGREE</v>
          </cell>
          <cell r="Q16" t="str">
            <v>BACHELOR OF TECHNOLOGY (ELECTRONICS )</v>
          </cell>
        </row>
        <row r="17">
          <cell r="A17">
            <v>203799</v>
          </cell>
          <cell r="B17" t="str">
            <v>MANOJ P GEORGE</v>
          </cell>
          <cell r="C17" t="str">
            <v>4-BSNL Recruitee</v>
          </cell>
          <cell r="D17" t="str">
            <v>02-Group B</v>
          </cell>
          <cell r="E17" t="str">
            <v>Karnataka Telecom Circle</v>
          </cell>
          <cell r="F17" t="str">
            <v>CO , Bangalore</v>
          </cell>
          <cell r="G17" t="str">
            <v>50100321 JTO  SALES  ENTERPRISE BUSINESS  G  S  C</v>
          </cell>
          <cell r="H17" t="str">
            <v>JTO</v>
          </cell>
          <cell r="I17" t="str">
            <v>JTO</v>
          </cell>
          <cell r="J17" t="str">
            <v>01-Telecom Service</v>
          </cell>
          <cell r="K17" t="str">
            <v>GE-General</v>
          </cell>
          <cell r="L17" t="str">
            <v>16.05.1974</v>
          </cell>
          <cell r="M17" t="str">
            <v>40 Years 03 Months 10 Days</v>
          </cell>
          <cell r="N17" t="str">
            <v>24900-0-50500</v>
          </cell>
          <cell r="O17" t="str">
            <v>Male</v>
          </cell>
          <cell r="P17" t="str">
            <v>BACHELOR DEGREE</v>
          </cell>
          <cell r="Q17" t="str">
            <v>BACHELOR OF ENGINEERING (ELECTRONICS &amp; C</v>
          </cell>
        </row>
        <row r="18">
          <cell r="A18">
            <v>203801</v>
          </cell>
          <cell r="B18" t="str">
            <v>RAMESH S</v>
          </cell>
          <cell r="C18" t="str">
            <v>4-BSNL Recruitee</v>
          </cell>
          <cell r="D18" t="str">
            <v>02-Group B</v>
          </cell>
          <cell r="E18" t="str">
            <v>Karnataka Telecom Circle</v>
          </cell>
          <cell r="F18" t="str">
            <v>CO , Bangalore</v>
          </cell>
          <cell r="G18" t="str">
            <v>50100287 JTO ERP HCM ADMN CO</v>
          </cell>
          <cell r="H18" t="str">
            <v>JTO</v>
          </cell>
          <cell r="I18" t="str">
            <v>JTO</v>
          </cell>
          <cell r="J18" t="str">
            <v>01-Telecom Service</v>
          </cell>
          <cell r="K18" t="str">
            <v>OB-OBC</v>
          </cell>
          <cell r="L18" t="str">
            <v>09.04.1978</v>
          </cell>
          <cell r="M18" t="str">
            <v>36 Years 04 Months 17 Days</v>
          </cell>
          <cell r="N18" t="str">
            <v>24900-0-50500</v>
          </cell>
          <cell r="O18" t="str">
            <v>Male</v>
          </cell>
          <cell r="P18" t="str">
            <v>BACHELOR DEGREE</v>
          </cell>
          <cell r="Q18" t="str">
            <v>BACHELOR OF ENGINEERING (ELECTRICAL &amp; EL</v>
          </cell>
        </row>
        <row r="19">
          <cell r="A19">
            <v>203958</v>
          </cell>
          <cell r="B19" t="str">
            <v>GAYATHRI DEVI G K</v>
          </cell>
          <cell r="C19" t="str">
            <v>4-BSNL Recruitee</v>
          </cell>
          <cell r="D19" t="str">
            <v>02-Group B</v>
          </cell>
          <cell r="E19" t="str">
            <v>Karnataka Telecom Circle</v>
          </cell>
          <cell r="F19" t="str">
            <v>CO , Bangalore</v>
          </cell>
          <cell r="G19" t="str">
            <v>50100137 SDE  EB GS  SALES ENTERPRISE BUSINESS  G</v>
          </cell>
          <cell r="H19" t="str">
            <v>SDE</v>
          </cell>
          <cell r="I19" t="str">
            <v>SDE</v>
          </cell>
          <cell r="J19" t="str">
            <v>01-Telecom Service</v>
          </cell>
          <cell r="K19" t="str">
            <v>ST-Schedule Tribe</v>
          </cell>
          <cell r="L19" t="str">
            <v>15.04.1969</v>
          </cell>
          <cell r="M19" t="str">
            <v>45 Years 04 Months 11 Days</v>
          </cell>
          <cell r="N19" t="str">
            <v>24900-0-50500</v>
          </cell>
          <cell r="O19" t="str">
            <v>Female</v>
          </cell>
          <cell r="P19" t="str">
            <v>BACHELOR DEGREE</v>
          </cell>
          <cell r="Q19" t="str">
            <v>BACHELOR OF ENGINEERING (ELECTRONICS &amp; C</v>
          </cell>
        </row>
        <row r="20">
          <cell r="A20">
            <v>204161</v>
          </cell>
          <cell r="B20" t="str">
            <v>RAJESH N S</v>
          </cell>
          <cell r="C20" t="str">
            <v>4-BSNL Recruitee</v>
          </cell>
          <cell r="D20" t="str">
            <v>02-Group B</v>
          </cell>
          <cell r="E20" t="str">
            <v>Karnataka Telecom Circle</v>
          </cell>
          <cell r="F20" t="str">
            <v>CO , Bangalore</v>
          </cell>
          <cell r="G20" t="str">
            <v>50100288 JTO C DOT CARD REPAIR CO</v>
          </cell>
          <cell r="H20" t="str">
            <v>JTO</v>
          </cell>
          <cell r="I20" t="str">
            <v>JTO</v>
          </cell>
          <cell r="J20" t="str">
            <v>01-Telecom Service</v>
          </cell>
          <cell r="K20" t="str">
            <v>GE-General</v>
          </cell>
          <cell r="L20" t="str">
            <v>01.11.1973</v>
          </cell>
          <cell r="M20" t="str">
            <v>40 Years 09 Months 25 Days</v>
          </cell>
          <cell r="N20" t="str">
            <v>24900-0-50500</v>
          </cell>
          <cell r="O20" t="str">
            <v>Male</v>
          </cell>
          <cell r="P20" t="str">
            <v>BACHELOR DEGREE</v>
          </cell>
          <cell r="Q20" t="str">
            <v>BACHELOR OF ENGINEERING (ELECTRICAL &amp; EL</v>
          </cell>
        </row>
        <row r="21">
          <cell r="A21">
            <v>204194</v>
          </cell>
          <cell r="B21" t="str">
            <v>CHANDRASHEKARA A V</v>
          </cell>
          <cell r="C21" t="str">
            <v>4-BSNL Recruitee</v>
          </cell>
          <cell r="D21" t="str">
            <v>02-Group B</v>
          </cell>
          <cell r="E21" t="str">
            <v>Karnataka Telecom Circle</v>
          </cell>
          <cell r="F21" t="str">
            <v>CO , Bangalore</v>
          </cell>
          <cell r="G21" t="str">
            <v>50100138 SDE ENTERPRISE BUSINESS  G  S  CO</v>
          </cell>
          <cell r="H21" t="str">
            <v>SDE</v>
          </cell>
          <cell r="I21" t="str">
            <v>SDE</v>
          </cell>
          <cell r="J21" t="str">
            <v>01-Telecom Service</v>
          </cell>
          <cell r="K21" t="str">
            <v>GE-General</v>
          </cell>
          <cell r="L21" t="str">
            <v>22.01.1973</v>
          </cell>
          <cell r="M21" t="str">
            <v>41 Years 07 Months 04 Days</v>
          </cell>
          <cell r="N21" t="str">
            <v>24900-0-50500</v>
          </cell>
          <cell r="O21" t="str">
            <v>Male</v>
          </cell>
          <cell r="P21" t="str">
            <v>BACHELOR DEGREE</v>
          </cell>
          <cell r="Q21" t="str">
            <v>BACHELOR OF ENGINEERING</v>
          </cell>
        </row>
        <row r="22">
          <cell r="A22">
            <v>204297</v>
          </cell>
          <cell r="B22" t="str">
            <v>RAJ KUMAR H K</v>
          </cell>
          <cell r="C22" t="str">
            <v>4-BSNL Recruitee</v>
          </cell>
          <cell r="D22" t="str">
            <v>02-Group B</v>
          </cell>
          <cell r="E22" t="str">
            <v>Karnataka Telecom Circle</v>
          </cell>
          <cell r="F22" t="str">
            <v>CO , Bangalore</v>
          </cell>
          <cell r="G22" t="str">
            <v>50132043 SDE NWO GRP CNI  SDE OFFICE CHINTAMANINI</v>
          </cell>
          <cell r="H22" t="str">
            <v>SDE</v>
          </cell>
          <cell r="I22" t="str">
            <v>SDE</v>
          </cell>
          <cell r="J22" t="str">
            <v>01-Telecom Service</v>
          </cell>
          <cell r="K22" t="str">
            <v>ST-Schedule Tribe</v>
          </cell>
          <cell r="L22" t="str">
            <v>24.10.1974</v>
          </cell>
          <cell r="M22" t="str">
            <v>39 Years 10 Months 02 Days</v>
          </cell>
          <cell r="N22" t="str">
            <v>20600-0-46500</v>
          </cell>
          <cell r="O22" t="str">
            <v>Male</v>
          </cell>
          <cell r="P22" t="str">
            <v>BACHELOR DEGREE</v>
          </cell>
          <cell r="Q22" t="str">
            <v>BACHELOR OF ENGINEERING (ELECTRONICS &amp; C</v>
          </cell>
        </row>
        <row r="23">
          <cell r="A23">
            <v>204365</v>
          </cell>
          <cell r="B23" t="str">
            <v>KAMAL HASAN R</v>
          </cell>
          <cell r="C23" t="str">
            <v>4-BSNL Recruitee</v>
          </cell>
          <cell r="D23" t="str">
            <v>02-Group B</v>
          </cell>
          <cell r="E23" t="str">
            <v>Karnataka Telecom Circle</v>
          </cell>
          <cell r="F23" t="str">
            <v>CO , Bangalore</v>
          </cell>
          <cell r="G23" t="str">
            <v>50100298 JTO BROAD BAND CO</v>
          </cell>
          <cell r="H23" t="str">
            <v>JTO</v>
          </cell>
          <cell r="I23" t="str">
            <v>JTO</v>
          </cell>
          <cell r="J23" t="str">
            <v>01-Telecom Service</v>
          </cell>
          <cell r="K23" t="str">
            <v>SC-Schedule Caste</v>
          </cell>
          <cell r="L23" t="str">
            <v>08.10.1973</v>
          </cell>
          <cell r="M23" t="str">
            <v>40 Years 10 Months 18 Days</v>
          </cell>
          <cell r="N23" t="str">
            <v>24900-0-50500</v>
          </cell>
          <cell r="O23" t="str">
            <v>Male</v>
          </cell>
          <cell r="P23" t="str">
            <v>BACHELOR DEGREE</v>
          </cell>
          <cell r="Q23" t="str">
            <v>BACHELOR OF ENGINEERING</v>
          </cell>
        </row>
        <row r="24">
          <cell r="A24">
            <v>204547</v>
          </cell>
          <cell r="B24" t="str">
            <v>DEEPTI GUNDIMI</v>
          </cell>
          <cell r="C24" t="str">
            <v>4-BSNL Recruitee</v>
          </cell>
          <cell r="D24" t="str">
            <v>02-Group B</v>
          </cell>
          <cell r="E24" t="str">
            <v>Karnataka Telecom Circle</v>
          </cell>
          <cell r="F24" t="str">
            <v>CO , Bangalore</v>
          </cell>
          <cell r="G24" t="str">
            <v>50161249 JTO BG-HLS-WLL CM MS(O)</v>
          </cell>
          <cell r="H24" t="str">
            <v>JTO</v>
          </cell>
          <cell r="I24" t="str">
            <v>JTO</v>
          </cell>
          <cell r="J24" t="str">
            <v>01-Telecom Service</v>
          </cell>
          <cell r="K24" t="str">
            <v>GE-General</v>
          </cell>
          <cell r="L24" t="str">
            <v>09.01.1978</v>
          </cell>
          <cell r="M24" t="str">
            <v>36 Years 07 Months 17 Days</v>
          </cell>
          <cell r="N24" t="str">
            <v>24900-0-50500</v>
          </cell>
          <cell r="O24" t="str">
            <v>Female</v>
          </cell>
          <cell r="P24" t="str">
            <v>BACHELOR DEGREE</v>
          </cell>
          <cell r="Q24" t="str">
            <v>BACHELOR OF ENGINEERING (ELECTRICAL , EL</v>
          </cell>
        </row>
        <row r="25">
          <cell r="A25">
            <v>204908</v>
          </cell>
          <cell r="B25" t="str">
            <v>FRANKLIN S</v>
          </cell>
          <cell r="C25" t="str">
            <v>4-BSNL Recruitee</v>
          </cell>
          <cell r="D25" t="str">
            <v>02-Group B</v>
          </cell>
          <cell r="E25" t="str">
            <v>Karnataka Telecom Circle</v>
          </cell>
          <cell r="F25" t="str">
            <v>CO , Bangalore</v>
          </cell>
          <cell r="G25" t="str">
            <v>50100012 SDE  ERP HCM  STAFF CO</v>
          </cell>
          <cell r="H25" t="str">
            <v>SDE</v>
          </cell>
          <cell r="I25" t="str">
            <v>SDE</v>
          </cell>
          <cell r="J25" t="str">
            <v>01-Telecom Service</v>
          </cell>
          <cell r="K25" t="str">
            <v>GE-General</v>
          </cell>
          <cell r="L25" t="str">
            <v>15.02.1976</v>
          </cell>
          <cell r="M25" t="str">
            <v>38 Years 06 Months 11 Days</v>
          </cell>
          <cell r="N25" t="str">
            <v>24900-0-50500</v>
          </cell>
          <cell r="O25" t="str">
            <v>Male</v>
          </cell>
          <cell r="P25" t="str">
            <v>DIPLOMA</v>
          </cell>
          <cell r="Q25" t="str">
            <v>DIPLOMA</v>
          </cell>
        </row>
        <row r="26">
          <cell r="A26">
            <v>205085</v>
          </cell>
          <cell r="B26" t="str">
            <v>SRI ASHOK YALLAPPA SHIGLI</v>
          </cell>
          <cell r="C26" t="str">
            <v>4-BSNL Recruitee</v>
          </cell>
          <cell r="D26" t="str">
            <v>02-Group B</v>
          </cell>
          <cell r="E26" t="str">
            <v>Karnataka Telecom Circle</v>
          </cell>
          <cell r="F26" t="str">
            <v>CO , Bangalore</v>
          </cell>
          <cell r="G26" t="str">
            <v>50100139 SDE ENTERPRISE BUSINESS  G  S  CO</v>
          </cell>
          <cell r="H26" t="str">
            <v>SDE</v>
          </cell>
          <cell r="I26" t="str">
            <v>SDE</v>
          </cell>
          <cell r="J26" t="str">
            <v>01-Telecom Service</v>
          </cell>
          <cell r="K26" t="str">
            <v>ST-Schedule Tribe</v>
          </cell>
          <cell r="L26" t="str">
            <v>01.06.1970</v>
          </cell>
          <cell r="M26" t="str">
            <v>44 Years 02 Months 25 Days</v>
          </cell>
          <cell r="N26" t="str">
            <v>24900-0-50500</v>
          </cell>
          <cell r="O26" t="str">
            <v>Male</v>
          </cell>
          <cell r="P26" t="str">
            <v>BACHELOR DEGREE</v>
          </cell>
          <cell r="Q26" t="str">
            <v>BACHELOR OF ENGINEERING (ELECTRONICS &amp; C</v>
          </cell>
        </row>
        <row r="27">
          <cell r="A27">
            <v>205613</v>
          </cell>
          <cell r="B27" t="str">
            <v>KIRANKUMAR R</v>
          </cell>
          <cell r="C27" t="str">
            <v>4-BSNL Recruitee</v>
          </cell>
          <cell r="D27" t="str">
            <v>02-Group B</v>
          </cell>
          <cell r="E27" t="str">
            <v>Karnataka Telecom Circle</v>
          </cell>
          <cell r="F27" t="str">
            <v>CO , Bangalore</v>
          </cell>
          <cell r="G27" t="str">
            <v>50175636 SR. TOA(G) CAOMKTG&amp;RECPTAMB FIN CAO MKTG</v>
          </cell>
          <cell r="H27" t="str">
            <v>JAO</v>
          </cell>
          <cell r="I27" t="str">
            <v>JAO</v>
          </cell>
          <cell r="J27" t="str">
            <v>12-Finance</v>
          </cell>
          <cell r="K27" t="str">
            <v>GE-General</v>
          </cell>
          <cell r="L27" t="str">
            <v>03.10.1977</v>
          </cell>
          <cell r="M27" t="str">
            <v>36 Years 10 Months 23 Days</v>
          </cell>
          <cell r="N27" t="str">
            <v>16400-0-40500</v>
          </cell>
          <cell r="O27" t="str">
            <v>Male</v>
          </cell>
          <cell r="P27" t="str">
            <v>BACHELOR DEGREE</v>
          </cell>
          <cell r="Q27" t="str">
            <v>BACHELOR OF COMMERCE</v>
          </cell>
        </row>
        <row r="28">
          <cell r="A28">
            <v>206806</v>
          </cell>
          <cell r="B28" t="str">
            <v>A S ANAND</v>
          </cell>
          <cell r="C28" t="str">
            <v>4-BSNL Recruitee</v>
          </cell>
          <cell r="D28" t="str">
            <v>02-Group B</v>
          </cell>
          <cell r="E28" t="str">
            <v>Karnataka Telecom Circle</v>
          </cell>
          <cell r="F28" t="str">
            <v>CO , Bangalore</v>
          </cell>
          <cell r="G28" t="str">
            <v>50100322 JTO ENTERPRISE BUSINESS  G  S  CO</v>
          </cell>
          <cell r="H28" t="str">
            <v>JTO</v>
          </cell>
          <cell r="I28" t="str">
            <v>JTO</v>
          </cell>
          <cell r="J28" t="str">
            <v>01-Telecom Service</v>
          </cell>
          <cell r="K28" t="str">
            <v>GE-General</v>
          </cell>
          <cell r="L28" t="str">
            <v>27.10.1976</v>
          </cell>
          <cell r="M28" t="str">
            <v>37 Years 09 Months 30 Days</v>
          </cell>
          <cell r="N28" t="str">
            <v>24900-0-50500</v>
          </cell>
          <cell r="O28" t="str">
            <v>Male</v>
          </cell>
          <cell r="P28" t="str">
            <v>BACHELOR DEGREE</v>
          </cell>
          <cell r="Q28" t="str">
            <v>BACHELOR OF ENGINEERING</v>
          </cell>
        </row>
        <row r="29">
          <cell r="A29">
            <v>301739</v>
          </cell>
          <cell r="B29" t="str">
            <v>ROSY C</v>
          </cell>
          <cell r="C29" t="str">
            <v>4-BSNL Recruitee</v>
          </cell>
          <cell r="D29" t="str">
            <v>04-Group D</v>
          </cell>
          <cell r="E29" t="str">
            <v>Karnataka Telecom Circle</v>
          </cell>
          <cell r="F29" t="str">
            <v>CO , Bangalore</v>
          </cell>
          <cell r="G29" t="str">
            <v>50100573 R M  CO</v>
          </cell>
          <cell r="H29" t="str">
            <v>Regular Mazdoor</v>
          </cell>
          <cell r="I29" t="str">
            <v>RM</v>
          </cell>
          <cell r="J29" t="str">
            <v>01-Telecom Service</v>
          </cell>
          <cell r="K29" t="str">
            <v>GE-General</v>
          </cell>
          <cell r="L29" t="str">
            <v>09.08.1956</v>
          </cell>
          <cell r="M29" t="str">
            <v>58 Years 00 Months 17 Days</v>
          </cell>
          <cell r="N29" t="str">
            <v>7840-0-14700</v>
          </cell>
          <cell r="O29" t="str">
            <v>Female</v>
          </cell>
          <cell r="P29" t="str">
            <v>Grundschule</v>
          </cell>
          <cell r="Q29" t="str">
            <v>5TH FAIL</v>
          </cell>
        </row>
        <row r="30">
          <cell r="A30">
            <v>301873</v>
          </cell>
          <cell r="B30" t="str">
            <v>SOURABH AGRAWAL</v>
          </cell>
          <cell r="C30" t="str">
            <v>4-BSNL Recruitee</v>
          </cell>
          <cell r="D30" t="str">
            <v>02-Group B</v>
          </cell>
          <cell r="E30" t="str">
            <v>Karnataka Telecom Circle</v>
          </cell>
          <cell r="F30" t="str">
            <v>CO , Bangalore</v>
          </cell>
          <cell r="G30" t="str">
            <v>50100299 JTO MARKETING  CM CO</v>
          </cell>
          <cell r="H30" t="str">
            <v>SDE</v>
          </cell>
          <cell r="I30" t="str">
            <v>SDE</v>
          </cell>
          <cell r="J30" t="str">
            <v>01-Telecom Service</v>
          </cell>
          <cell r="K30" t="str">
            <v>GE-General</v>
          </cell>
          <cell r="L30" t="str">
            <v>01.10.1978</v>
          </cell>
          <cell r="M30" t="str">
            <v>35 Years 10 Months 25 Days</v>
          </cell>
          <cell r="N30" t="str">
            <v>24900-0-50500</v>
          </cell>
          <cell r="O30" t="str">
            <v>Male</v>
          </cell>
          <cell r="P30" t="str">
            <v>BACHELOR DEGREE</v>
          </cell>
          <cell r="Q30" t="str">
            <v>BACHELOR OF ENGINEERING (ELECTRICAL , EL</v>
          </cell>
        </row>
        <row r="31">
          <cell r="A31">
            <v>303560</v>
          </cell>
          <cell r="B31" t="str">
            <v>SHRIKANTHA G</v>
          </cell>
          <cell r="C31" t="str">
            <v>4-BSNL Recruitee</v>
          </cell>
          <cell r="D31" t="str">
            <v>02-Group B</v>
          </cell>
          <cell r="E31" t="str">
            <v>Karnataka Telecom Circle</v>
          </cell>
          <cell r="F31" t="str">
            <v>CO , Bangalore</v>
          </cell>
          <cell r="G31" t="str">
            <v>50100306 JTO INFORMATION TECHNOLOGY CO</v>
          </cell>
          <cell r="H31" t="str">
            <v>JTO</v>
          </cell>
          <cell r="I31" t="str">
            <v>JTO</v>
          </cell>
          <cell r="J31" t="str">
            <v>01-Telecom Service</v>
          </cell>
          <cell r="K31" t="str">
            <v>GE-General</v>
          </cell>
          <cell r="L31" t="str">
            <v>22.07.1978</v>
          </cell>
          <cell r="M31" t="str">
            <v>36 Years 01 Months 04 Days</v>
          </cell>
          <cell r="N31" t="str">
            <v>24900-0-50500</v>
          </cell>
          <cell r="O31" t="str">
            <v>Male</v>
          </cell>
          <cell r="P31" t="str">
            <v>BACHELOR DEGREE</v>
          </cell>
          <cell r="Q31" t="str">
            <v>BACHELOR OF ENGINEERING (ELECTRONICS &amp; C</v>
          </cell>
        </row>
        <row r="32">
          <cell r="A32">
            <v>303575</v>
          </cell>
          <cell r="B32" t="str">
            <v>KHADKE MANITHA</v>
          </cell>
          <cell r="C32" t="str">
            <v>4-BSNL Recruitee</v>
          </cell>
          <cell r="D32" t="str">
            <v>02-Group B</v>
          </cell>
          <cell r="E32" t="str">
            <v>Karnataka Telecom Circle</v>
          </cell>
          <cell r="F32" t="str">
            <v>CO , Bangalore</v>
          </cell>
          <cell r="G32" t="str">
            <v>50100315 JTO REGULATIONS CO</v>
          </cell>
          <cell r="H32" t="str">
            <v>SDE</v>
          </cell>
          <cell r="I32" t="str">
            <v>SDE</v>
          </cell>
          <cell r="J32" t="str">
            <v>01-Telecom Service</v>
          </cell>
          <cell r="K32" t="str">
            <v>GE-General</v>
          </cell>
          <cell r="L32" t="str">
            <v>09.09.1978</v>
          </cell>
          <cell r="M32" t="str">
            <v>35 Years 11 Months 17 Days</v>
          </cell>
          <cell r="N32" t="str">
            <v>24900-0-50500</v>
          </cell>
          <cell r="O32" t="str">
            <v>Female</v>
          </cell>
          <cell r="P32" t="str">
            <v>BACHELOR DEGREE</v>
          </cell>
          <cell r="Q32" t="str">
            <v>BACHELOR OF TECHNOLOGY</v>
          </cell>
        </row>
        <row r="33">
          <cell r="A33">
            <v>303651</v>
          </cell>
          <cell r="B33" t="str">
            <v>DEEPA JAIN</v>
          </cell>
          <cell r="C33" t="str">
            <v>4-BSNL Recruitee</v>
          </cell>
          <cell r="D33" t="str">
            <v>02-Group B</v>
          </cell>
          <cell r="E33" t="str">
            <v>Karnataka Telecom Circle</v>
          </cell>
          <cell r="F33" t="str">
            <v>CO , Bangalore</v>
          </cell>
          <cell r="G33" t="str">
            <v>50100297 JTO BROAD BAND CO</v>
          </cell>
          <cell r="H33" t="str">
            <v>SDE</v>
          </cell>
          <cell r="I33" t="str">
            <v>SDE</v>
          </cell>
          <cell r="J33" t="str">
            <v>01-Telecom Service</v>
          </cell>
          <cell r="K33" t="str">
            <v>GE-General</v>
          </cell>
          <cell r="L33" t="str">
            <v>12.11.1978</v>
          </cell>
          <cell r="M33" t="str">
            <v>35 Years 09 Months 14 Days</v>
          </cell>
          <cell r="N33" t="str">
            <v>24900-0-50500</v>
          </cell>
          <cell r="O33" t="str">
            <v>Female</v>
          </cell>
          <cell r="P33" t="str">
            <v>BACHELOR DEGREE</v>
          </cell>
          <cell r="Q33" t="str">
            <v>BACHELOR OF ENGINEERING</v>
          </cell>
        </row>
        <row r="34">
          <cell r="A34">
            <v>304424</v>
          </cell>
          <cell r="B34" t="str">
            <v>P J RAKESH</v>
          </cell>
          <cell r="C34" t="str">
            <v>4-BSNL Recruitee</v>
          </cell>
          <cell r="D34" t="str">
            <v>02-Group B</v>
          </cell>
          <cell r="E34" t="str">
            <v>Karnataka Telecom Circle</v>
          </cell>
          <cell r="F34" t="str">
            <v>CO , Bangalore</v>
          </cell>
          <cell r="G34" t="str">
            <v>50100290 JTO  erp  PLANNING CO</v>
          </cell>
          <cell r="H34" t="str">
            <v>SDE</v>
          </cell>
          <cell r="I34" t="str">
            <v>SDE</v>
          </cell>
          <cell r="J34" t="str">
            <v>01-Telecom Service</v>
          </cell>
          <cell r="K34" t="str">
            <v>GE-General</v>
          </cell>
          <cell r="L34" t="str">
            <v>28.08.1978</v>
          </cell>
          <cell r="M34" t="str">
            <v>35 Years 11 Months 29 Days</v>
          </cell>
          <cell r="N34" t="str">
            <v>24900-0-50500</v>
          </cell>
          <cell r="O34" t="str">
            <v>Male</v>
          </cell>
          <cell r="P34" t="str">
            <v>DIPLOMA</v>
          </cell>
          <cell r="Q34" t="str">
            <v>DIPLOMA IN ( ELECTRONICS &amp; COMMUNICATION</v>
          </cell>
        </row>
        <row r="35">
          <cell r="A35">
            <v>305548</v>
          </cell>
          <cell r="B35" t="str">
            <v>KOTHAMASU VEERA VENKATA DHANUNJAYA RAO</v>
          </cell>
          <cell r="C35" t="str">
            <v>4-BSNL Recruitee</v>
          </cell>
          <cell r="D35" t="str">
            <v>02-Group B</v>
          </cell>
          <cell r="E35" t="str">
            <v>Karnataka Telecom Circle</v>
          </cell>
          <cell r="F35" t="str">
            <v>CO , Bangalore</v>
          </cell>
          <cell r="G35" t="str">
            <v>50100323 JTO  SALES  ENTERPRISE BUSINESS  G  S  C</v>
          </cell>
          <cell r="H35" t="str">
            <v>JTO</v>
          </cell>
          <cell r="I35" t="str">
            <v>JTO</v>
          </cell>
          <cell r="J35" t="str">
            <v>01-Telecom Service</v>
          </cell>
          <cell r="K35" t="str">
            <v>GE-General</v>
          </cell>
          <cell r="L35" t="str">
            <v>08.10.1980</v>
          </cell>
          <cell r="M35" t="str">
            <v>33 Years 10 Months 18 Days</v>
          </cell>
          <cell r="N35" t="str">
            <v>24900-0-50500</v>
          </cell>
          <cell r="O35" t="str">
            <v>Male</v>
          </cell>
          <cell r="P35" t="str">
            <v>BACHELOR DEGREE</v>
          </cell>
          <cell r="Q35" t="str">
            <v>BACHELOR OF TECHNOLOGY</v>
          </cell>
        </row>
        <row r="36">
          <cell r="A36">
            <v>306092</v>
          </cell>
          <cell r="B36" t="str">
            <v>RAMESH R</v>
          </cell>
          <cell r="C36" t="str">
            <v>4-BSNL Recruitee</v>
          </cell>
          <cell r="D36" t="str">
            <v>04-Group D</v>
          </cell>
          <cell r="E36" t="str">
            <v>Karnataka Telecom Circle</v>
          </cell>
          <cell r="F36" t="str">
            <v>CO , Bangalore</v>
          </cell>
          <cell r="G36" t="str">
            <v>50100566 R M  CTSD</v>
          </cell>
          <cell r="H36" t="str">
            <v>Regular Mazdoor</v>
          </cell>
          <cell r="I36" t="str">
            <v>RM</v>
          </cell>
          <cell r="J36" t="str">
            <v>01-Telecom Service</v>
          </cell>
          <cell r="K36" t="str">
            <v>GE-General</v>
          </cell>
          <cell r="L36" t="str">
            <v>10.03.1983</v>
          </cell>
          <cell r="M36" t="str">
            <v>31 Years 05 Months 16 Days</v>
          </cell>
          <cell r="N36" t="str">
            <v>7760-0-13320</v>
          </cell>
          <cell r="O36" t="str">
            <v>Male</v>
          </cell>
          <cell r="P36" t="str">
            <v>Grundschule</v>
          </cell>
          <cell r="Q36" t="str">
            <v>7TH PASS</v>
          </cell>
        </row>
        <row r="37">
          <cell r="A37">
            <v>400006</v>
          </cell>
          <cell r="B37" t="str">
            <v>SHAILENDRASINGH V</v>
          </cell>
          <cell r="C37" t="str">
            <v>4-BSNL Recruitee</v>
          </cell>
          <cell r="D37" t="str">
            <v>02-Group B</v>
          </cell>
          <cell r="E37" t="str">
            <v>Karnataka Telecom Circle</v>
          </cell>
          <cell r="F37" t="str">
            <v>CO , Bangalore</v>
          </cell>
          <cell r="G37" t="str">
            <v>50100268 J A O  ERP FINANCE CO</v>
          </cell>
          <cell r="H37" t="str">
            <v>JAO</v>
          </cell>
          <cell r="I37" t="str">
            <v>JAO</v>
          </cell>
          <cell r="J37" t="str">
            <v>12-Finance</v>
          </cell>
          <cell r="K37" t="str">
            <v>OB-OBC</v>
          </cell>
          <cell r="L37" t="str">
            <v>25.05.1975</v>
          </cell>
          <cell r="M37" t="str">
            <v>39 Years 03 Months 01 Days</v>
          </cell>
          <cell r="N37" t="str">
            <v>24900-0-50500</v>
          </cell>
          <cell r="O37" t="str">
            <v>Male</v>
          </cell>
          <cell r="P37" t="str">
            <v>MASTER DEGRE</v>
          </cell>
          <cell r="Q37" t="str">
            <v>CHARTERED ACCOUNTANT</v>
          </cell>
        </row>
        <row r="38">
          <cell r="A38">
            <v>401370</v>
          </cell>
          <cell r="B38" t="str">
            <v>SAMARENDRA KUMAR BARIK</v>
          </cell>
          <cell r="C38" t="str">
            <v>4-BSNL Recruitee</v>
          </cell>
          <cell r="D38" t="str">
            <v>02-Group B</v>
          </cell>
          <cell r="E38" t="str">
            <v>Karnataka Telecom Circle</v>
          </cell>
          <cell r="F38" t="str">
            <v>CO , Bangalore</v>
          </cell>
          <cell r="G38" t="str">
            <v>50175678 JAO2 FINANCEEASTHLS FIN CAO FIN EAST HLS</v>
          </cell>
          <cell r="H38" t="str">
            <v>JAO</v>
          </cell>
          <cell r="I38" t="str">
            <v>JAO</v>
          </cell>
          <cell r="J38" t="str">
            <v>12-Finance</v>
          </cell>
          <cell r="K38" t="str">
            <v>OB-OBC</v>
          </cell>
          <cell r="L38" t="str">
            <v>23.12.1971</v>
          </cell>
          <cell r="M38" t="str">
            <v>42 Years 08 Months 03 Days</v>
          </cell>
          <cell r="N38" t="str">
            <v>24900-0-50500</v>
          </cell>
          <cell r="O38" t="str">
            <v>Male</v>
          </cell>
          <cell r="P38" t="str">
            <v>DIPLOMA</v>
          </cell>
          <cell r="Q38" t="str">
            <v>DIPLOMA IN ( COMPUTER ENGINEERING)</v>
          </cell>
        </row>
        <row r="39">
          <cell r="A39">
            <v>401391</v>
          </cell>
          <cell r="B39" t="str">
            <v>VENKATESHA M</v>
          </cell>
          <cell r="C39" t="str">
            <v>4-BSNL Recruitee</v>
          </cell>
          <cell r="D39" t="str">
            <v>04-Group D</v>
          </cell>
          <cell r="E39" t="str">
            <v>Karnataka Telecom Circle</v>
          </cell>
          <cell r="F39" t="str">
            <v>CO , Bangalore</v>
          </cell>
          <cell r="G39" t="str">
            <v>50100567 R M  CTSD</v>
          </cell>
          <cell r="H39" t="str">
            <v>Regular Mazdoor</v>
          </cell>
          <cell r="I39" t="str">
            <v>RM</v>
          </cell>
          <cell r="J39" t="str">
            <v>01-Telecom Service</v>
          </cell>
          <cell r="K39" t="str">
            <v>SC-Schedule Caste</v>
          </cell>
          <cell r="L39" t="str">
            <v>14.06.1984</v>
          </cell>
          <cell r="M39" t="str">
            <v>30 Years 02 Months 12 Days</v>
          </cell>
          <cell r="N39" t="str">
            <v>7840-0-14700</v>
          </cell>
          <cell r="O39" t="str">
            <v>Male</v>
          </cell>
          <cell r="P39" t="str">
            <v>Grundschule</v>
          </cell>
          <cell r="Q39" t="str">
            <v>8TH PASS</v>
          </cell>
        </row>
        <row r="40">
          <cell r="A40">
            <v>401412</v>
          </cell>
          <cell r="B40" t="str">
            <v>S M MAHADEVU</v>
          </cell>
          <cell r="C40" t="str">
            <v>4-BSNL Recruitee</v>
          </cell>
          <cell r="D40" t="str">
            <v>02-Group B</v>
          </cell>
          <cell r="E40" t="str">
            <v>Karnataka Telecom Circle</v>
          </cell>
          <cell r="F40" t="str">
            <v>CO , Bangalore</v>
          </cell>
          <cell r="G40" t="str">
            <v>50161299 JAO CM MS(O)</v>
          </cell>
          <cell r="H40" t="str">
            <v>JAO</v>
          </cell>
          <cell r="I40" t="str">
            <v>JAO</v>
          </cell>
          <cell r="J40" t="str">
            <v>12-Finance</v>
          </cell>
          <cell r="K40" t="str">
            <v>GE-General</v>
          </cell>
          <cell r="L40" t="str">
            <v>24.08.1973</v>
          </cell>
          <cell r="M40" t="str">
            <v>41 Years 00 Months 02 Days</v>
          </cell>
          <cell r="N40" t="str">
            <v>24900-0-50500</v>
          </cell>
          <cell r="O40" t="str">
            <v>Male</v>
          </cell>
          <cell r="P40" t="str">
            <v>MASTER DEGRE</v>
          </cell>
          <cell r="Q40" t="str">
            <v>CHARTERED ACCOUNTANT</v>
          </cell>
        </row>
        <row r="41">
          <cell r="A41">
            <v>401413</v>
          </cell>
          <cell r="B41" t="str">
            <v>KUPPAMMAL B</v>
          </cell>
          <cell r="C41" t="str">
            <v>4-BSNL Recruitee</v>
          </cell>
          <cell r="D41" t="str">
            <v>04-Group D</v>
          </cell>
          <cell r="E41" t="str">
            <v>Karnataka Telecom Circle</v>
          </cell>
          <cell r="F41" t="str">
            <v>CO , Bangalore</v>
          </cell>
          <cell r="G41" t="str">
            <v>50100571 R M  CO</v>
          </cell>
          <cell r="H41" t="str">
            <v>Regular Mazdoor</v>
          </cell>
          <cell r="I41" t="str">
            <v>RM</v>
          </cell>
          <cell r="J41" t="str">
            <v>01-Telecom Service</v>
          </cell>
          <cell r="K41" t="str">
            <v>SC-Schedule Caste</v>
          </cell>
          <cell r="L41" t="str">
            <v>07.06.1968</v>
          </cell>
          <cell r="M41" t="str">
            <v>46 Years 02 Months 19 Days</v>
          </cell>
          <cell r="N41" t="str">
            <v>7840-0-14700</v>
          </cell>
          <cell r="O41" t="str">
            <v>Female</v>
          </cell>
          <cell r="P41" t="str">
            <v>Grundschule</v>
          </cell>
          <cell r="Q41" t="str">
            <v>4TH BELOW</v>
          </cell>
        </row>
        <row r="42">
          <cell r="A42">
            <v>402223</v>
          </cell>
          <cell r="B42" t="str">
            <v>ANJENEYA P</v>
          </cell>
          <cell r="C42" t="str">
            <v>4-BSNL Recruitee</v>
          </cell>
          <cell r="D42" t="str">
            <v>02-Group B</v>
          </cell>
          <cell r="E42" t="str">
            <v>Karnataka Telecom Circle</v>
          </cell>
          <cell r="F42" t="str">
            <v>CO , Bangalore</v>
          </cell>
          <cell r="G42" t="str">
            <v>50175498 AO2 BUDGET FIN CAO BDGT TH</v>
          </cell>
          <cell r="H42" t="str">
            <v>AO</v>
          </cell>
          <cell r="I42" t="str">
            <v>Sr. AO</v>
          </cell>
          <cell r="J42" t="str">
            <v>12-Finance</v>
          </cell>
          <cell r="K42" t="str">
            <v>SC-Schedule Caste</v>
          </cell>
          <cell r="L42" t="str">
            <v>26.03.1977</v>
          </cell>
          <cell r="M42" t="str">
            <v>37 Years 05 Months 00 Days</v>
          </cell>
          <cell r="N42" t="str">
            <v>24900-0-50500</v>
          </cell>
          <cell r="O42" t="str">
            <v>Male</v>
          </cell>
          <cell r="P42" t="str">
            <v>MASTER DEGRE</v>
          </cell>
          <cell r="Q42" t="str">
            <v>MASTER OF COMMERCE</v>
          </cell>
        </row>
        <row r="43">
          <cell r="A43">
            <v>402363</v>
          </cell>
          <cell r="B43" t="str">
            <v>ANIMESH PRIYADARSHI</v>
          </cell>
          <cell r="C43" t="str">
            <v>4-BSNL Recruitee</v>
          </cell>
          <cell r="D43" t="str">
            <v>02-Group B</v>
          </cell>
          <cell r="E43" t="str">
            <v>Karnataka Telecom Circle</v>
          </cell>
          <cell r="F43" t="str">
            <v>CO , Bangalore</v>
          </cell>
          <cell r="G43" t="str">
            <v>50100241 JAO CA BG FINANCE CO</v>
          </cell>
          <cell r="H43" t="str">
            <v>JAO</v>
          </cell>
          <cell r="I43" t="str">
            <v>JAO</v>
          </cell>
          <cell r="J43" t="str">
            <v>12-Finance</v>
          </cell>
          <cell r="K43" t="str">
            <v>GE-General</v>
          </cell>
          <cell r="L43" t="str">
            <v>11.11.1974</v>
          </cell>
          <cell r="M43" t="str">
            <v>39 Years 09 Months 15 Days</v>
          </cell>
          <cell r="N43" t="str">
            <v>24900-0-50500</v>
          </cell>
          <cell r="O43" t="str">
            <v>Male</v>
          </cell>
          <cell r="P43" t="str">
            <v>BACHELOR DEGREE</v>
          </cell>
          <cell r="Q43" t="str">
            <v>BACHELOR OF COMMERCE HONOURS</v>
          </cell>
        </row>
        <row r="44">
          <cell r="A44">
            <v>402456</v>
          </cell>
          <cell r="B44" t="str">
            <v>MALARKODI S</v>
          </cell>
          <cell r="C44" t="str">
            <v>4-BSNL Recruitee</v>
          </cell>
          <cell r="D44" t="str">
            <v>04-Group D</v>
          </cell>
          <cell r="E44" t="str">
            <v>Karnataka Telecom Circle</v>
          </cell>
          <cell r="F44" t="str">
            <v>CO , Bangalore</v>
          </cell>
          <cell r="G44" t="str">
            <v>50100572 R M  CO</v>
          </cell>
          <cell r="H44" t="str">
            <v>Regular Mazdoor</v>
          </cell>
          <cell r="I44" t="str">
            <v>RM</v>
          </cell>
          <cell r="J44" t="str">
            <v>01-Telecom Service</v>
          </cell>
          <cell r="K44" t="str">
            <v>SC-Schedule Caste</v>
          </cell>
          <cell r="L44" t="str">
            <v>19.05.1975</v>
          </cell>
          <cell r="M44" t="str">
            <v>39 Years 03 Months 07 Days</v>
          </cell>
          <cell r="N44" t="str">
            <v>7840-0-14700</v>
          </cell>
          <cell r="O44" t="str">
            <v>Female</v>
          </cell>
          <cell r="P44" t="str">
            <v>Grundschule</v>
          </cell>
          <cell r="Q44" t="str">
            <v>5TH PASS</v>
          </cell>
        </row>
        <row r="45">
          <cell r="A45">
            <v>402762</v>
          </cell>
          <cell r="B45" t="str">
            <v>KARTHIK S</v>
          </cell>
          <cell r="C45" t="str">
            <v>4-BSNL Recruitee</v>
          </cell>
          <cell r="D45" t="str">
            <v>04-Group D</v>
          </cell>
          <cell r="E45" t="str">
            <v>Karnataka Telecom Circle</v>
          </cell>
          <cell r="F45" t="str">
            <v>CO , Bangalore</v>
          </cell>
          <cell r="G45" t="str">
            <v>50100568 R M  CTSD</v>
          </cell>
          <cell r="H45" t="str">
            <v>Regular Mazdoor</v>
          </cell>
          <cell r="I45" t="str">
            <v>RM</v>
          </cell>
          <cell r="J45" t="str">
            <v>01-Telecom Service</v>
          </cell>
          <cell r="K45" t="str">
            <v>SC-Schedule Caste</v>
          </cell>
          <cell r="L45" t="str">
            <v>22.08.1984</v>
          </cell>
          <cell r="M45" t="str">
            <v>30 Years 00 Months 04 Days</v>
          </cell>
          <cell r="N45" t="str">
            <v>7760-0-13320</v>
          </cell>
          <cell r="O45" t="str">
            <v>Male</v>
          </cell>
          <cell r="P45" t="str">
            <v>Hauptschule</v>
          </cell>
          <cell r="Q45" t="str">
            <v>SECONDARY SCHOOL LEAVING CERTFICATE</v>
          </cell>
        </row>
        <row r="46">
          <cell r="A46">
            <v>500326</v>
          </cell>
          <cell r="B46" t="str">
            <v>SHASHI KALA C R</v>
          </cell>
          <cell r="C46" t="str">
            <v>4-BSNL Recruitee</v>
          </cell>
          <cell r="D46" t="str">
            <v>03-Group C</v>
          </cell>
          <cell r="E46" t="str">
            <v>Karnataka Telecom Circle</v>
          </cell>
          <cell r="F46" t="str">
            <v>CO , Bangalore</v>
          </cell>
          <cell r="G46" t="str">
            <v>50100503 SR  TOA G     CTSD</v>
          </cell>
          <cell r="H46" t="str">
            <v>Sr. TOA(G)</v>
          </cell>
          <cell r="I46" t="str">
            <v>Sr. TOA (G)</v>
          </cell>
          <cell r="J46" t="str">
            <v>01-Telecom Service</v>
          </cell>
          <cell r="K46" t="str">
            <v>GE-General</v>
          </cell>
          <cell r="L46" t="str">
            <v>20.06.1970</v>
          </cell>
          <cell r="M46" t="str">
            <v>44 Years 02 Months 06 Days</v>
          </cell>
          <cell r="N46" t="str">
            <v>10900-0-20400</v>
          </cell>
          <cell r="O46" t="str">
            <v>Female</v>
          </cell>
          <cell r="P46" t="str">
            <v>BACHELOR DEGREE</v>
          </cell>
          <cell r="Q46" t="str">
            <v>BACHELOR OF COMMERCE</v>
          </cell>
        </row>
        <row r="47">
          <cell r="A47">
            <v>700161</v>
          </cell>
          <cell r="B47" t="str">
            <v>SUJITH V M</v>
          </cell>
          <cell r="C47" t="str">
            <v>4-BSNL Recruitee</v>
          </cell>
          <cell r="D47" t="str">
            <v>02-Group B</v>
          </cell>
          <cell r="E47" t="str">
            <v>Karnataka Telecom Circle</v>
          </cell>
          <cell r="F47" t="str">
            <v>CO , Bangalore</v>
          </cell>
          <cell r="G47" t="str">
            <v>50100307 JTO INFORMATION TECHNOLOGY CO</v>
          </cell>
          <cell r="H47" t="str">
            <v>JTO</v>
          </cell>
          <cell r="I47" t="str">
            <v>JTO</v>
          </cell>
          <cell r="J47" t="str">
            <v>01-Telecom Service</v>
          </cell>
          <cell r="K47" t="str">
            <v>OB-OBC</v>
          </cell>
          <cell r="L47" t="str">
            <v>30.05.1981</v>
          </cell>
          <cell r="M47" t="str">
            <v>33 Years 02 Months 27 Days</v>
          </cell>
          <cell r="N47" t="str">
            <v>20600-0-46500</v>
          </cell>
          <cell r="O47" t="str">
            <v>Male</v>
          </cell>
          <cell r="P47" t="str">
            <v>BACHELOR DEGREE</v>
          </cell>
          <cell r="Q47" t="str">
            <v>BACHELOR OF TECHNOLOGY (ELECTRONICS &amp; CO</v>
          </cell>
        </row>
        <row r="48">
          <cell r="A48">
            <v>700418</v>
          </cell>
          <cell r="B48" t="str">
            <v>NIRMALA K</v>
          </cell>
          <cell r="C48" t="str">
            <v>4-BSNL Recruitee</v>
          </cell>
          <cell r="D48" t="str">
            <v>02-Group B</v>
          </cell>
          <cell r="E48" t="str">
            <v>Karnataka Telecom Circle</v>
          </cell>
          <cell r="F48" t="str">
            <v>CO , Bangalore</v>
          </cell>
          <cell r="G48" t="str">
            <v>50100308 JTO INFORMATION TECHNOLOGY CO</v>
          </cell>
          <cell r="H48" t="str">
            <v>JTO</v>
          </cell>
          <cell r="I48" t="str">
            <v>JTO</v>
          </cell>
          <cell r="J48" t="str">
            <v>01-Telecom Service</v>
          </cell>
          <cell r="K48" t="str">
            <v>GE-General</v>
          </cell>
          <cell r="L48" t="str">
            <v>01.06.1981</v>
          </cell>
          <cell r="M48" t="str">
            <v>33 Years 02 Months 25 Days</v>
          </cell>
          <cell r="N48" t="str">
            <v>20600-0-46500</v>
          </cell>
          <cell r="O48" t="str">
            <v>Female</v>
          </cell>
          <cell r="P48" t="str">
            <v>BACHELOR DEGREE</v>
          </cell>
          <cell r="Q48" t="str">
            <v>BACHELOR OF TECHNOLOGY (ELECTRONICS &amp; CO</v>
          </cell>
        </row>
        <row r="49">
          <cell r="A49">
            <v>700678</v>
          </cell>
          <cell r="B49" t="str">
            <v>K L RAGHAVA</v>
          </cell>
          <cell r="C49" t="str">
            <v>4-BSNL Recruitee</v>
          </cell>
          <cell r="D49" t="str">
            <v>02-Group B</v>
          </cell>
          <cell r="E49" t="str">
            <v>Karnataka Telecom Circle</v>
          </cell>
          <cell r="F49" t="str">
            <v>CO , Bangalore</v>
          </cell>
          <cell r="G49" t="str">
            <v>50100300 JTO MARKETING  CM CO</v>
          </cell>
          <cell r="H49" t="str">
            <v>JTO</v>
          </cell>
          <cell r="I49" t="str">
            <v>JTO</v>
          </cell>
          <cell r="J49" t="str">
            <v>01-Telecom Service</v>
          </cell>
          <cell r="K49" t="str">
            <v>ST-Schedule Tribe</v>
          </cell>
          <cell r="L49" t="str">
            <v>08.04.1983</v>
          </cell>
          <cell r="M49" t="str">
            <v>31 Years 04 Months 18 Days</v>
          </cell>
          <cell r="N49" t="str">
            <v>20600-0-46500</v>
          </cell>
          <cell r="O49" t="str">
            <v>Male</v>
          </cell>
          <cell r="P49" t="str">
            <v>BACHELOR DEGREE</v>
          </cell>
          <cell r="Q49" t="str">
            <v>BACHELOR OF ENGINEERING (ELECTRONICS &amp; C</v>
          </cell>
        </row>
        <row r="50">
          <cell r="A50">
            <v>700896</v>
          </cell>
          <cell r="B50" t="str">
            <v>MANJULATA ARYA</v>
          </cell>
          <cell r="C50" t="str">
            <v>4-BSNL Recruitee</v>
          </cell>
          <cell r="D50" t="str">
            <v>02-Group B</v>
          </cell>
          <cell r="E50" t="str">
            <v>Karnataka Telecom Circle</v>
          </cell>
          <cell r="F50" t="str">
            <v>CO , Bangalore</v>
          </cell>
          <cell r="G50" t="str">
            <v>50100316 JTO REGULATIONS CO</v>
          </cell>
          <cell r="H50" t="str">
            <v>JTO</v>
          </cell>
          <cell r="I50" t="str">
            <v>JTO</v>
          </cell>
          <cell r="J50" t="str">
            <v>01-Telecom Service</v>
          </cell>
          <cell r="K50" t="str">
            <v>SC-Schedule Caste</v>
          </cell>
          <cell r="L50" t="str">
            <v>05.01.1984</v>
          </cell>
          <cell r="M50" t="str">
            <v>30 Years 07 Months 21 Days</v>
          </cell>
          <cell r="N50" t="str">
            <v>20600-0-46500</v>
          </cell>
          <cell r="O50" t="str">
            <v>Female</v>
          </cell>
          <cell r="P50" t="str">
            <v>BACHELOR DEGREE</v>
          </cell>
          <cell r="Q50" t="str">
            <v>BACHELOR OF TECHNOLOGY</v>
          </cell>
        </row>
        <row r="51">
          <cell r="A51">
            <v>701331</v>
          </cell>
          <cell r="B51" t="str">
            <v>SHASHI RANJAN</v>
          </cell>
          <cell r="C51" t="str">
            <v>4-BSNL Recruitee</v>
          </cell>
          <cell r="D51" t="str">
            <v>02-Group B</v>
          </cell>
          <cell r="E51" t="str">
            <v>Karnataka Telecom Circle</v>
          </cell>
          <cell r="F51" t="str">
            <v>CO , Bangalore</v>
          </cell>
          <cell r="G51" t="str">
            <v>50100324 JTO  SALES  ENTERPRISE BUSINESS  G  S  C</v>
          </cell>
          <cell r="H51" t="str">
            <v>JTO</v>
          </cell>
          <cell r="I51" t="str">
            <v>JTO</v>
          </cell>
          <cell r="J51" t="str">
            <v>01-Telecom Service</v>
          </cell>
          <cell r="K51" t="str">
            <v>OB-OBC</v>
          </cell>
          <cell r="L51" t="str">
            <v>12.01.1981</v>
          </cell>
          <cell r="M51" t="str">
            <v>33 Years 07 Months 14 Days</v>
          </cell>
          <cell r="N51" t="str">
            <v>20600-0-46500</v>
          </cell>
          <cell r="O51" t="str">
            <v>Male</v>
          </cell>
          <cell r="P51" t="str">
            <v>BACHELOR DEGREE</v>
          </cell>
          <cell r="Q51" t="str">
            <v>BACHELOR OF SCIENCE (ENGINEERING)</v>
          </cell>
        </row>
        <row r="52">
          <cell r="A52">
            <v>701448</v>
          </cell>
          <cell r="B52" t="str">
            <v>SHALINI TYAGI</v>
          </cell>
          <cell r="C52" t="str">
            <v>4-BSNL Recruitee</v>
          </cell>
          <cell r="D52" t="str">
            <v>02-Group B</v>
          </cell>
          <cell r="E52" t="str">
            <v>Karnataka Telecom Circle</v>
          </cell>
          <cell r="F52" t="str">
            <v>CO , Bangalore</v>
          </cell>
          <cell r="G52" t="str">
            <v>50100301 JTO MARKETING  CM CO</v>
          </cell>
          <cell r="H52" t="str">
            <v>JTO</v>
          </cell>
          <cell r="I52" t="str">
            <v>JTO</v>
          </cell>
          <cell r="J52" t="str">
            <v>01-Telecom Service</v>
          </cell>
          <cell r="K52" t="str">
            <v>GE-General</v>
          </cell>
          <cell r="L52" t="str">
            <v>27.01.1982</v>
          </cell>
          <cell r="M52" t="str">
            <v>32 Years 06 Months 30 Days</v>
          </cell>
          <cell r="N52" t="str">
            <v>16400-0-40500</v>
          </cell>
          <cell r="O52" t="str">
            <v>Female</v>
          </cell>
          <cell r="P52" t="str">
            <v>BACHELOR DEGREE</v>
          </cell>
          <cell r="Q52" t="str">
            <v>BACHELOR OF ENGINEERING</v>
          </cell>
        </row>
        <row r="53">
          <cell r="A53">
            <v>701616</v>
          </cell>
          <cell r="B53" t="str">
            <v>ANOOP B</v>
          </cell>
          <cell r="C53" t="str">
            <v>4-BSNL Recruitee</v>
          </cell>
          <cell r="D53" t="str">
            <v>02-Group B</v>
          </cell>
          <cell r="E53" t="str">
            <v>Karnataka Telecom Circle</v>
          </cell>
          <cell r="F53" t="str">
            <v>CO , Bangalore</v>
          </cell>
          <cell r="G53" t="str">
            <v>50100317 JTO REGULATIONS CO</v>
          </cell>
          <cell r="H53" t="str">
            <v>JTO</v>
          </cell>
          <cell r="I53" t="str">
            <v>JTO</v>
          </cell>
          <cell r="J53" t="str">
            <v>01-Telecom Service</v>
          </cell>
          <cell r="K53" t="str">
            <v>GE-General</v>
          </cell>
          <cell r="L53" t="str">
            <v>07.12.1982</v>
          </cell>
          <cell r="M53" t="str">
            <v>31 Years 08 Months 19 Days</v>
          </cell>
          <cell r="N53" t="str">
            <v>20600-0-46500</v>
          </cell>
          <cell r="O53" t="str">
            <v>Male</v>
          </cell>
          <cell r="P53" t="str">
            <v>BACHELOR DEGREE</v>
          </cell>
          <cell r="Q53" t="str">
            <v>BACHELOR OF TECHNOLOGY</v>
          </cell>
        </row>
        <row r="54">
          <cell r="A54">
            <v>701802</v>
          </cell>
          <cell r="B54" t="str">
            <v>JITHESH  K N</v>
          </cell>
          <cell r="C54" t="str">
            <v>4-BSNL Recruitee</v>
          </cell>
          <cell r="D54" t="str">
            <v>02-Group B</v>
          </cell>
          <cell r="E54" t="str">
            <v>Karnataka Telecom Circle</v>
          </cell>
          <cell r="F54" t="str">
            <v>CO , Bangalore</v>
          </cell>
          <cell r="G54" t="str">
            <v>50100325 JTO  SALES  ENTERPRISE BUSINESS  G  S  C</v>
          </cell>
          <cell r="H54" t="str">
            <v>JTO</v>
          </cell>
          <cell r="I54" t="str">
            <v>JTO</v>
          </cell>
          <cell r="J54" t="str">
            <v>01-Telecom Service</v>
          </cell>
          <cell r="K54" t="str">
            <v>OB-OBC</v>
          </cell>
          <cell r="L54" t="str">
            <v>20.05.1984</v>
          </cell>
          <cell r="M54" t="str">
            <v>30 Years 03 Months 06 Days</v>
          </cell>
          <cell r="N54" t="str">
            <v>20600-0-46500</v>
          </cell>
          <cell r="O54" t="str">
            <v>Male</v>
          </cell>
          <cell r="P54" t="str">
            <v>BACHELOR DEGREE</v>
          </cell>
          <cell r="Q54" t="str">
            <v>BACHELOR OF TECHNOLOGY (COMMUNICATIONS)</v>
          </cell>
        </row>
        <row r="55">
          <cell r="A55">
            <v>702107</v>
          </cell>
          <cell r="B55" t="str">
            <v>GANGAMMA B</v>
          </cell>
          <cell r="C55" t="str">
            <v>4-BSNL Recruitee</v>
          </cell>
          <cell r="D55" t="str">
            <v>04-Group D</v>
          </cell>
          <cell r="E55" t="str">
            <v>Karnataka Telecom Circle</v>
          </cell>
          <cell r="F55" t="str">
            <v>CO , Bangalore</v>
          </cell>
          <cell r="G55" t="str">
            <v>50100569 R M  CTSD</v>
          </cell>
          <cell r="H55" t="str">
            <v>Regular Mazdoor</v>
          </cell>
          <cell r="I55" t="str">
            <v>RM</v>
          </cell>
          <cell r="J55" t="str">
            <v>01-Telecom Service</v>
          </cell>
          <cell r="K55" t="str">
            <v>GE-General</v>
          </cell>
          <cell r="L55" t="str">
            <v>20.07.1966</v>
          </cell>
          <cell r="M55" t="str">
            <v>48 Years 01 Months 06 Days</v>
          </cell>
          <cell r="N55" t="str">
            <v>7760-0-13320</v>
          </cell>
          <cell r="O55" t="str">
            <v>Female</v>
          </cell>
          <cell r="P55" t="str">
            <v>Grundschule</v>
          </cell>
          <cell r="Q55" t="str">
            <v>4TH BELOW</v>
          </cell>
        </row>
        <row r="56">
          <cell r="A56">
            <v>903496</v>
          </cell>
          <cell r="B56" t="str">
            <v>MRINAL KANTI MANDAL</v>
          </cell>
          <cell r="C56" t="str">
            <v>4-BSNL Recruitee</v>
          </cell>
          <cell r="D56" t="str">
            <v>02-Group B</v>
          </cell>
          <cell r="E56" t="str">
            <v>Karnataka Telecom Circle</v>
          </cell>
          <cell r="F56" t="str">
            <v>CO , Bangalore</v>
          </cell>
          <cell r="G56" t="str">
            <v>50100309 JTO INFORMATION TECHNOLOGY CO</v>
          </cell>
          <cell r="H56" t="str">
            <v>JTO</v>
          </cell>
          <cell r="I56" t="str">
            <v>JTO</v>
          </cell>
          <cell r="J56" t="str">
            <v>01-Telecom Service</v>
          </cell>
          <cell r="K56" t="str">
            <v>GE-General</v>
          </cell>
          <cell r="L56" t="str">
            <v>20.04.1982</v>
          </cell>
          <cell r="M56" t="str">
            <v>32 Years 04 Months 06 Days</v>
          </cell>
          <cell r="N56" t="str">
            <v>16400-0-40500</v>
          </cell>
          <cell r="O56" t="str">
            <v>Male</v>
          </cell>
          <cell r="P56" t="str">
            <v>BACHELOR DEGREE</v>
          </cell>
          <cell r="Q56" t="str">
            <v>BACHELOR OF ENGINEERING</v>
          </cell>
        </row>
        <row r="57">
          <cell r="A57">
            <v>903741</v>
          </cell>
          <cell r="B57" t="str">
            <v>MACHERLA PRADEEP KUMAR</v>
          </cell>
          <cell r="C57" t="str">
            <v>4-BSNL Recruitee</v>
          </cell>
          <cell r="D57" t="str">
            <v>02-Group B</v>
          </cell>
          <cell r="E57" t="str">
            <v>Karnataka Telecom Circle</v>
          </cell>
          <cell r="F57" t="str">
            <v>CO , Bangalore</v>
          </cell>
          <cell r="G57" t="str">
            <v>50100328 JTO  SA SD  ENTERPRISE BUSINESS  P  CO</v>
          </cell>
          <cell r="H57" t="str">
            <v>JTO</v>
          </cell>
          <cell r="I57" t="str">
            <v>JTO</v>
          </cell>
          <cell r="J57" t="str">
            <v>01-Telecom Service</v>
          </cell>
          <cell r="K57" t="str">
            <v>OB-OBC</v>
          </cell>
          <cell r="L57" t="str">
            <v>04.01.1986</v>
          </cell>
          <cell r="M57" t="str">
            <v>28 Years 07 Months 22 Days</v>
          </cell>
          <cell r="N57" t="str">
            <v>16400-0-40500</v>
          </cell>
          <cell r="O57" t="str">
            <v>Male</v>
          </cell>
          <cell r="P57" t="str">
            <v>BACHELOR DEGREE</v>
          </cell>
          <cell r="Q57" t="str">
            <v>BACHELOR OF TECHNOLOGY</v>
          </cell>
        </row>
        <row r="58">
          <cell r="A58">
            <v>904096</v>
          </cell>
          <cell r="B58" t="str">
            <v>SURYA  N C</v>
          </cell>
          <cell r="C58" t="str">
            <v>4-BSNL Recruitee</v>
          </cell>
          <cell r="D58" t="str">
            <v>02-Group B</v>
          </cell>
          <cell r="E58" t="str">
            <v>Karnataka Telecom Circle</v>
          </cell>
          <cell r="F58" t="str">
            <v>CO , Bangalore</v>
          </cell>
          <cell r="G58" t="str">
            <v>50100330 JTO  SA SD  ENTERPRISE BUSINESS  P  CO</v>
          </cell>
          <cell r="H58" t="str">
            <v>JTO</v>
          </cell>
          <cell r="I58" t="str">
            <v>JTO</v>
          </cell>
          <cell r="J58" t="str">
            <v>01-Telecom Service</v>
          </cell>
          <cell r="K58" t="str">
            <v>GE-General</v>
          </cell>
          <cell r="L58" t="str">
            <v>30.05.1981</v>
          </cell>
          <cell r="M58" t="str">
            <v>33 Years 02 Months 27 Days</v>
          </cell>
          <cell r="N58" t="str">
            <v>16400-0-40500</v>
          </cell>
          <cell r="O58" t="str">
            <v>Female</v>
          </cell>
          <cell r="P58" t="str">
            <v>BACHELOR DEGREE</v>
          </cell>
          <cell r="Q58" t="str">
            <v>BACHELOR OF TECHNOLOGY</v>
          </cell>
        </row>
        <row r="59">
          <cell r="A59">
            <v>904577</v>
          </cell>
          <cell r="B59" t="str">
            <v>MAHENDER KALLEPELLY</v>
          </cell>
          <cell r="C59" t="str">
            <v>4-BSNL Recruitee</v>
          </cell>
          <cell r="D59" t="str">
            <v>02-Group B</v>
          </cell>
          <cell r="E59" t="str">
            <v>Karnataka Telecom Circle</v>
          </cell>
          <cell r="F59" t="str">
            <v>CO , Bangalore</v>
          </cell>
          <cell r="G59" t="str">
            <v>50100329 JTO  SALES  ENTERPRISE BUSINESS  P  CO</v>
          </cell>
          <cell r="H59" t="str">
            <v>JTO</v>
          </cell>
          <cell r="I59" t="str">
            <v>JTO</v>
          </cell>
          <cell r="J59" t="str">
            <v>01-Telecom Service</v>
          </cell>
          <cell r="K59" t="str">
            <v>SC-Schedule Caste</v>
          </cell>
          <cell r="L59" t="str">
            <v>26.06.1985</v>
          </cell>
          <cell r="M59" t="str">
            <v>29 Years 02 Months 00 Days</v>
          </cell>
          <cell r="N59" t="str">
            <v>16400-0-40500</v>
          </cell>
          <cell r="O59" t="str">
            <v>Male</v>
          </cell>
          <cell r="P59" t="str">
            <v>BACHELOR DEGREE</v>
          </cell>
          <cell r="Q59" t="str">
            <v>BACHELOR OF TECHNOLOGY</v>
          </cell>
        </row>
        <row r="60">
          <cell r="A60">
            <v>904795</v>
          </cell>
          <cell r="B60" t="str">
            <v>BOOSA SRAVANTHI</v>
          </cell>
          <cell r="C60" t="str">
            <v>4-BSNL Recruitee</v>
          </cell>
          <cell r="D60" t="str">
            <v>02-Group B</v>
          </cell>
          <cell r="E60" t="str">
            <v>Karnataka Telecom Circle</v>
          </cell>
          <cell r="F60" t="str">
            <v>CO , Bangalore</v>
          </cell>
          <cell r="G60" t="str">
            <v>50100339 JTO  STAFF CO</v>
          </cell>
          <cell r="H60" t="str">
            <v>JTO</v>
          </cell>
          <cell r="I60" t="str">
            <v>JTO</v>
          </cell>
          <cell r="J60" t="str">
            <v>01-Telecom Service</v>
          </cell>
          <cell r="K60" t="str">
            <v>OB-OBC</v>
          </cell>
          <cell r="L60" t="str">
            <v>06.12.1983</v>
          </cell>
          <cell r="M60" t="str">
            <v>30 Years 08 Months 20 Days</v>
          </cell>
          <cell r="N60" t="str">
            <v>16400-0-40500</v>
          </cell>
          <cell r="O60" t="str">
            <v>Female</v>
          </cell>
          <cell r="P60" t="str">
            <v>BACHELOR DEGREE</v>
          </cell>
          <cell r="Q60" t="str">
            <v>BACHELOR OF ENGINEERING (ELECTRONICS &amp; C</v>
          </cell>
        </row>
        <row r="61">
          <cell r="A61">
            <v>1000423</v>
          </cell>
          <cell r="B61" t="str">
            <v>PRAJILA K V</v>
          </cell>
          <cell r="C61" t="str">
            <v>4-BSNL Recruitee</v>
          </cell>
          <cell r="D61" t="str">
            <v>03-Group C</v>
          </cell>
          <cell r="E61" t="str">
            <v>Karnataka Telecom Circle</v>
          </cell>
          <cell r="F61" t="str">
            <v>CO , Bangalore</v>
          </cell>
          <cell r="G61" t="str">
            <v>50145740 TTA INTL SDE DOTSOFT PANDESHWARA</v>
          </cell>
          <cell r="H61" t="str">
            <v>TTA</v>
          </cell>
          <cell r="I61" t="str">
            <v>TTA</v>
          </cell>
          <cell r="J61" t="str">
            <v>01-Telecom Service</v>
          </cell>
          <cell r="K61" t="str">
            <v>GE-General</v>
          </cell>
          <cell r="L61" t="str">
            <v>16.01.1982</v>
          </cell>
          <cell r="M61" t="str">
            <v>32 Years 07 Months 10 Days</v>
          </cell>
          <cell r="N61" t="str">
            <v>13600-0-25420</v>
          </cell>
          <cell r="O61" t="str">
            <v>Female</v>
          </cell>
        </row>
        <row r="62">
          <cell r="A62">
            <v>1000543</v>
          </cell>
          <cell r="B62" t="str">
            <v>SHWETHA</v>
          </cell>
          <cell r="C62" t="str">
            <v>4-BSNL Recruitee</v>
          </cell>
          <cell r="D62" t="str">
            <v>03-Group C</v>
          </cell>
          <cell r="E62" t="str">
            <v>Karnataka Telecom Circle</v>
          </cell>
          <cell r="F62" t="str">
            <v>CO , Bangalore</v>
          </cell>
          <cell r="G62" t="str">
            <v>50145745 TTA INTL SDE TRANS KADRI</v>
          </cell>
          <cell r="H62" t="str">
            <v>TTA</v>
          </cell>
          <cell r="I62" t="str">
            <v>TTA</v>
          </cell>
          <cell r="J62" t="str">
            <v>01-Telecom Service</v>
          </cell>
          <cell r="K62" t="str">
            <v>OB-OBC</v>
          </cell>
          <cell r="L62" t="str">
            <v>25.10.1986</v>
          </cell>
          <cell r="M62" t="str">
            <v>27 Years 10 Months 01 Days</v>
          </cell>
          <cell r="N62" t="str">
            <v>13600-0-25420</v>
          </cell>
          <cell r="O62" t="str">
            <v>Female</v>
          </cell>
          <cell r="P62" t="str">
            <v>BACHELOR DEGREE</v>
          </cell>
          <cell r="Q62" t="str">
            <v>BACHELOR OF ENGINEERING (ELECTRONICS &amp; C</v>
          </cell>
        </row>
        <row r="63">
          <cell r="A63">
            <v>1001704</v>
          </cell>
          <cell r="B63" t="str">
            <v>VINEETHA C</v>
          </cell>
          <cell r="C63" t="str">
            <v>4-BSNL Recruitee</v>
          </cell>
          <cell r="D63" t="str">
            <v>02-Group B</v>
          </cell>
          <cell r="E63" t="str">
            <v>Karnataka Telecom Circle</v>
          </cell>
          <cell r="F63" t="str">
            <v>CO , Bangalore</v>
          </cell>
          <cell r="G63" t="str">
            <v>50100326 JTO ENTERPRISE BUSINESS  G  S  CO</v>
          </cell>
          <cell r="H63" t="str">
            <v>JTO</v>
          </cell>
          <cell r="I63" t="str">
            <v>JTO</v>
          </cell>
          <cell r="J63" t="str">
            <v>01-Telecom Service</v>
          </cell>
          <cell r="K63" t="str">
            <v>GE-General</v>
          </cell>
          <cell r="L63" t="str">
            <v>23.03.1987</v>
          </cell>
          <cell r="M63" t="str">
            <v>27 Years 05 Months 03 Days</v>
          </cell>
          <cell r="N63" t="str">
            <v>16400-0-40500</v>
          </cell>
          <cell r="O63" t="str">
            <v>Female</v>
          </cell>
          <cell r="P63" t="str">
            <v>BACHELOR DEGREE</v>
          </cell>
          <cell r="Q63" t="str">
            <v>BACHELOR OF TECHNOLOGY (ELECTRONICS )</v>
          </cell>
        </row>
        <row r="64">
          <cell r="A64">
            <v>1002219</v>
          </cell>
          <cell r="B64" t="str">
            <v>KOTRA SANDHYA RANI</v>
          </cell>
          <cell r="C64" t="str">
            <v>4-BSNL Recruitee</v>
          </cell>
          <cell r="D64" t="str">
            <v>02-Group B</v>
          </cell>
          <cell r="E64" t="str">
            <v>Karnataka Telecom Circle</v>
          </cell>
          <cell r="F64" t="str">
            <v>CO , Bangalore</v>
          </cell>
          <cell r="G64" t="str">
            <v>50100303 JTO MARKETING  CM CO</v>
          </cell>
          <cell r="H64" t="str">
            <v>JTO</v>
          </cell>
          <cell r="I64" t="str">
            <v>JTO</v>
          </cell>
          <cell r="J64" t="str">
            <v>01-Telecom Service</v>
          </cell>
          <cell r="K64" t="str">
            <v>GE-General</v>
          </cell>
          <cell r="L64" t="str">
            <v>01.11.1987</v>
          </cell>
          <cell r="M64" t="str">
            <v>26 Years 09 Months 25 Days</v>
          </cell>
          <cell r="N64" t="str">
            <v>16400-0-40500</v>
          </cell>
          <cell r="O64" t="str">
            <v>Female</v>
          </cell>
        </row>
        <row r="65">
          <cell r="A65">
            <v>1002379</v>
          </cell>
          <cell r="B65" t="str">
            <v>SURENDAR P S</v>
          </cell>
          <cell r="C65" t="str">
            <v>4-BSNL Recruitee</v>
          </cell>
          <cell r="D65" t="str">
            <v>02-Group B</v>
          </cell>
          <cell r="E65" t="str">
            <v>Karnataka Telecom Circle</v>
          </cell>
          <cell r="F65" t="str">
            <v>CO , Bangalore</v>
          </cell>
          <cell r="G65" t="str">
            <v>50100334 JTO  SALES  ENTERPRISE BUSINESS  P  CO</v>
          </cell>
          <cell r="H65" t="str">
            <v>JTO</v>
          </cell>
          <cell r="I65" t="str">
            <v>JTO</v>
          </cell>
          <cell r="J65" t="str">
            <v>01-Telecom Service</v>
          </cell>
          <cell r="K65" t="str">
            <v>OB-OBC</v>
          </cell>
          <cell r="L65" t="str">
            <v>29.12.1987</v>
          </cell>
          <cell r="M65" t="str">
            <v>26 Years 07 Months 28 Days</v>
          </cell>
          <cell r="N65" t="str">
            <v>16400-0-40500</v>
          </cell>
          <cell r="O65" t="str">
            <v>Male</v>
          </cell>
          <cell r="P65" t="str">
            <v>BACHELOR DEGREE</v>
          </cell>
          <cell r="Q65" t="str">
            <v>BACHELOR OF ENGINEERING</v>
          </cell>
        </row>
        <row r="66">
          <cell r="A66">
            <v>1002383</v>
          </cell>
          <cell r="B66" t="str">
            <v>SURENDAR V</v>
          </cell>
          <cell r="C66" t="str">
            <v>4-BSNL Recruitee</v>
          </cell>
          <cell r="D66" t="str">
            <v>02-Group B</v>
          </cell>
          <cell r="E66" t="str">
            <v>Karnataka Telecom Circle</v>
          </cell>
          <cell r="F66" t="str">
            <v>CO , Bangalore</v>
          </cell>
          <cell r="G66" t="str">
            <v>50100318 JTO REGULATIONS CO</v>
          </cell>
          <cell r="H66" t="str">
            <v>JTO</v>
          </cell>
          <cell r="I66" t="str">
            <v>JTO</v>
          </cell>
          <cell r="J66" t="str">
            <v>01-Telecom Service</v>
          </cell>
          <cell r="K66" t="str">
            <v>OB-OBC</v>
          </cell>
          <cell r="L66" t="str">
            <v>07.11.1981</v>
          </cell>
          <cell r="M66" t="str">
            <v>32 Years 09 Months 19 Days</v>
          </cell>
          <cell r="N66" t="str">
            <v>16400-0-40500</v>
          </cell>
          <cell r="O66" t="str">
            <v>Male</v>
          </cell>
          <cell r="P66" t="str">
            <v>BACHELOR DEGREE</v>
          </cell>
          <cell r="Q66" t="str">
            <v>A.M.I.E(ELECTRONICS)</v>
          </cell>
        </row>
        <row r="67">
          <cell r="A67">
            <v>1002703</v>
          </cell>
          <cell r="B67" t="str">
            <v>BOBBALA SRINIVAS</v>
          </cell>
          <cell r="C67" t="str">
            <v>4-BSNL Recruitee</v>
          </cell>
          <cell r="D67" t="str">
            <v>02-Group B</v>
          </cell>
          <cell r="E67" t="str">
            <v>Karnataka Telecom Circle</v>
          </cell>
          <cell r="F67" t="str">
            <v>CO , Bangalore</v>
          </cell>
          <cell r="G67" t="str">
            <v>50100333 JTO  SALES  ENTERPRISE BUSINESS  P  CO</v>
          </cell>
          <cell r="H67" t="str">
            <v>JTO</v>
          </cell>
          <cell r="I67" t="str">
            <v>JTO</v>
          </cell>
          <cell r="J67" t="str">
            <v>01-Telecom Service</v>
          </cell>
          <cell r="K67" t="str">
            <v>OB-OBC</v>
          </cell>
          <cell r="L67" t="str">
            <v>10.08.1983</v>
          </cell>
          <cell r="M67" t="str">
            <v>31 Years 00 Months 16 Days</v>
          </cell>
          <cell r="N67" t="str">
            <v>16400-0-40500</v>
          </cell>
          <cell r="O67" t="str">
            <v>Male</v>
          </cell>
        </row>
        <row r="68">
          <cell r="A68">
            <v>1002821</v>
          </cell>
          <cell r="B68" t="str">
            <v>SURESH KUMAR S</v>
          </cell>
          <cell r="C68" t="str">
            <v>4-BSNL Recruitee</v>
          </cell>
          <cell r="D68" t="str">
            <v>02-Group B</v>
          </cell>
          <cell r="E68" t="str">
            <v>Karnataka Telecom Circle</v>
          </cell>
          <cell r="F68" t="str">
            <v>CO , Bangalore</v>
          </cell>
          <cell r="G68" t="str">
            <v>50141058 JAO CMTS FIN  MANDYA</v>
          </cell>
          <cell r="H68" t="str">
            <v>JAO</v>
          </cell>
          <cell r="I68" t="str">
            <v>JAO</v>
          </cell>
          <cell r="J68" t="str">
            <v>12-Finance</v>
          </cell>
          <cell r="K68" t="str">
            <v>SC-Schedule Caste</v>
          </cell>
          <cell r="L68" t="str">
            <v>16.11.1980</v>
          </cell>
          <cell r="M68" t="str">
            <v>33 Years 09 Months 10 Days</v>
          </cell>
          <cell r="N68" t="str">
            <v>16400-0-40500</v>
          </cell>
          <cell r="O68" t="str">
            <v>Male</v>
          </cell>
          <cell r="P68" t="str">
            <v>MASTER DEGRE</v>
          </cell>
          <cell r="Q68" t="str">
            <v>MASTER OF COMMERCE</v>
          </cell>
        </row>
        <row r="69">
          <cell r="A69">
            <v>1002946</v>
          </cell>
          <cell r="B69" t="str">
            <v>SREEDHARA K</v>
          </cell>
          <cell r="C69" t="str">
            <v>4-BSNL Recruitee</v>
          </cell>
          <cell r="D69" t="str">
            <v>02-Group B</v>
          </cell>
          <cell r="E69" t="str">
            <v>Karnataka Telecom Circle</v>
          </cell>
          <cell r="F69" t="str">
            <v>CO , Bangalore</v>
          </cell>
          <cell r="G69" t="str">
            <v>50119027 JAO   TA CA FIN  DAVANGERE</v>
          </cell>
          <cell r="H69" t="str">
            <v>JAO</v>
          </cell>
          <cell r="I69" t="str">
            <v>JAO</v>
          </cell>
          <cell r="J69" t="str">
            <v>12-Finance</v>
          </cell>
          <cell r="K69" t="str">
            <v>ST-Schedule Tribe</v>
          </cell>
          <cell r="L69" t="str">
            <v>10.05.1980</v>
          </cell>
          <cell r="M69" t="str">
            <v>34 Years 03 Months 16 Days</v>
          </cell>
          <cell r="N69" t="str">
            <v>16400-0-40500</v>
          </cell>
          <cell r="O69" t="str">
            <v>Male</v>
          </cell>
          <cell r="P69" t="str">
            <v>MASTER DEGRE</v>
          </cell>
          <cell r="Q69" t="str">
            <v>MASTER OF COMMERCE</v>
          </cell>
        </row>
        <row r="70">
          <cell r="A70">
            <v>1002988</v>
          </cell>
          <cell r="B70" t="str">
            <v>INDHUJA T</v>
          </cell>
          <cell r="C70" t="str">
            <v>4-BSNL Recruitee</v>
          </cell>
          <cell r="D70" t="str">
            <v>02-Group B</v>
          </cell>
          <cell r="E70" t="str">
            <v>Karnataka Telecom Circle</v>
          </cell>
          <cell r="F70" t="str">
            <v>CO , Bangalore</v>
          </cell>
          <cell r="G70" t="str">
            <v>50100302 JTO MARKETING  CM CO</v>
          </cell>
          <cell r="H70" t="str">
            <v>JTO</v>
          </cell>
          <cell r="I70" t="str">
            <v>JTO</v>
          </cell>
          <cell r="J70" t="str">
            <v>01-Telecom Service</v>
          </cell>
          <cell r="K70" t="str">
            <v>OB-OBC</v>
          </cell>
          <cell r="L70" t="str">
            <v>06.03.1987</v>
          </cell>
          <cell r="M70" t="str">
            <v>27 Years 05 Months 20 Days</v>
          </cell>
          <cell r="N70" t="str">
            <v>16400-0-40500</v>
          </cell>
          <cell r="O70" t="str">
            <v>Female</v>
          </cell>
          <cell r="P70" t="str">
            <v>BACHELOR DEGREE</v>
          </cell>
          <cell r="Q70" t="str">
            <v>BACHELOR OF ENGINEERING</v>
          </cell>
        </row>
        <row r="71">
          <cell r="A71">
            <v>1003125</v>
          </cell>
          <cell r="B71" t="str">
            <v>VENDRATHI JAHNAVI</v>
          </cell>
          <cell r="C71" t="str">
            <v>4-BSNL Recruitee</v>
          </cell>
          <cell r="D71" t="str">
            <v>02-Group B</v>
          </cell>
          <cell r="E71" t="str">
            <v>Karnataka Telecom Circle</v>
          </cell>
          <cell r="F71" t="str">
            <v>CO , Bangalore</v>
          </cell>
          <cell r="G71" t="str">
            <v>50100320 JTO  CDOT CARD REPAIR</v>
          </cell>
          <cell r="H71" t="str">
            <v>JTO</v>
          </cell>
          <cell r="I71" t="str">
            <v>JTO</v>
          </cell>
          <cell r="J71" t="str">
            <v>01-Telecom Service</v>
          </cell>
          <cell r="K71" t="str">
            <v>SC-Schedule Caste</v>
          </cell>
          <cell r="L71" t="str">
            <v>16.08.1985</v>
          </cell>
          <cell r="M71" t="str">
            <v>29 Years 00 Months 10 Days</v>
          </cell>
          <cell r="N71" t="str">
            <v>16400-0-40500</v>
          </cell>
          <cell r="O71" t="str">
            <v>Female</v>
          </cell>
          <cell r="P71" t="str">
            <v>MASTER DEGRE</v>
          </cell>
          <cell r="Q71" t="str">
            <v>MASTER OF BUSINESS ADMINSTRATION</v>
          </cell>
        </row>
        <row r="72">
          <cell r="A72">
            <v>1003153</v>
          </cell>
          <cell r="B72" t="str">
            <v>SAJU MOHAN E K</v>
          </cell>
          <cell r="C72" t="str">
            <v>4-BSNL Recruitee</v>
          </cell>
          <cell r="D72" t="str">
            <v>02-Group B</v>
          </cell>
          <cell r="E72" t="str">
            <v>Karnataka Telecom Circle</v>
          </cell>
          <cell r="F72" t="str">
            <v>CO , Bangalore</v>
          </cell>
          <cell r="G72" t="str">
            <v>50100304 JTO DEPUTED TO TERM CELL CO</v>
          </cell>
          <cell r="H72" t="str">
            <v>JTO</v>
          </cell>
          <cell r="I72" t="str">
            <v>JTO</v>
          </cell>
          <cell r="J72" t="str">
            <v>01-Telecom Service</v>
          </cell>
          <cell r="K72" t="str">
            <v>OB-OBC</v>
          </cell>
          <cell r="L72" t="str">
            <v>21.04.1986</v>
          </cell>
          <cell r="M72" t="str">
            <v>28 Years 04 Months 05 Days</v>
          </cell>
          <cell r="N72" t="str">
            <v>16400-0-40500</v>
          </cell>
          <cell r="O72" t="str">
            <v>Male</v>
          </cell>
          <cell r="P72" t="str">
            <v>BACHELOR DEGREE</v>
          </cell>
          <cell r="Q72" t="str">
            <v>BACHELOR OF TECHNOLOGY</v>
          </cell>
        </row>
        <row r="73">
          <cell r="A73">
            <v>1003155</v>
          </cell>
          <cell r="B73" t="str">
            <v>SRINIVASU PENKE</v>
          </cell>
          <cell r="C73" t="str">
            <v>4-BSNL Recruitee</v>
          </cell>
          <cell r="D73" t="str">
            <v>02-Group B</v>
          </cell>
          <cell r="E73" t="str">
            <v>Karnataka Telecom Circle</v>
          </cell>
          <cell r="F73" t="str">
            <v>CO , Bangalore</v>
          </cell>
          <cell r="G73" t="str">
            <v>50100332 JTO  SALES  ENTERPRISE BUSINESS  P  CO</v>
          </cell>
          <cell r="H73" t="str">
            <v>JTO</v>
          </cell>
          <cell r="I73" t="str">
            <v>JTO</v>
          </cell>
          <cell r="J73" t="str">
            <v>01-Telecom Service</v>
          </cell>
          <cell r="K73" t="str">
            <v>OB-OBC</v>
          </cell>
          <cell r="L73" t="str">
            <v>10.09.1984</v>
          </cell>
          <cell r="M73" t="str">
            <v>29 Years 11 Months 16 Days</v>
          </cell>
          <cell r="N73" t="str">
            <v>16400-0-40500</v>
          </cell>
          <cell r="O73" t="str">
            <v>Male</v>
          </cell>
          <cell r="P73" t="str">
            <v>BACHELOR DEGREE</v>
          </cell>
          <cell r="Q73" t="str">
            <v>BACHELOR OF TECHNOLOGY</v>
          </cell>
        </row>
        <row r="74">
          <cell r="A74">
            <v>1003171</v>
          </cell>
          <cell r="B74" t="str">
            <v>P S VINOD</v>
          </cell>
          <cell r="C74" t="str">
            <v>4-BSNL Recruitee</v>
          </cell>
          <cell r="D74" t="str">
            <v>02-Group B</v>
          </cell>
          <cell r="E74" t="str">
            <v>Karnataka Telecom Circle</v>
          </cell>
          <cell r="F74" t="str">
            <v>CO , Bangalore</v>
          </cell>
          <cell r="G74" t="str">
            <v>50100246 JAO ERP CSC FINANCE CO</v>
          </cell>
          <cell r="H74" t="str">
            <v>JAO</v>
          </cell>
          <cell r="I74" t="str">
            <v>JAO</v>
          </cell>
          <cell r="J74" t="str">
            <v>12-Finance</v>
          </cell>
          <cell r="K74" t="str">
            <v>GE-General</v>
          </cell>
          <cell r="L74" t="str">
            <v>13.12.1980</v>
          </cell>
          <cell r="M74" t="str">
            <v>33 Years 08 Months 13 Days</v>
          </cell>
          <cell r="N74" t="str">
            <v>16400-0-40500</v>
          </cell>
          <cell r="O74" t="str">
            <v>Male</v>
          </cell>
          <cell r="P74" t="str">
            <v>MASTER DEGRE</v>
          </cell>
          <cell r="Q74" t="str">
            <v>MASTER OF COMMERCE</v>
          </cell>
        </row>
        <row r="75">
          <cell r="A75">
            <v>1003373</v>
          </cell>
          <cell r="B75" t="str">
            <v>BIJU KUMAR K</v>
          </cell>
          <cell r="C75" t="str">
            <v>4-BSNL Recruitee</v>
          </cell>
          <cell r="D75" t="str">
            <v>02-Group B</v>
          </cell>
          <cell r="E75" t="str">
            <v>Karnataka Telecom Circle</v>
          </cell>
          <cell r="F75" t="str">
            <v>CO , Bangalore</v>
          </cell>
          <cell r="G75" t="str">
            <v>50158135 JAO CASH FA JAO CASH GM (O) TUMKUR</v>
          </cell>
          <cell r="H75" t="str">
            <v>JAO</v>
          </cell>
          <cell r="I75" t="str">
            <v>JAO</v>
          </cell>
          <cell r="J75" t="str">
            <v>12-Finance</v>
          </cell>
          <cell r="K75" t="str">
            <v>OB-OBC</v>
          </cell>
          <cell r="L75" t="str">
            <v>30.05.1980</v>
          </cell>
          <cell r="M75" t="str">
            <v>34 Years 02 Months 27 Days</v>
          </cell>
          <cell r="N75" t="str">
            <v>16400-0-40500</v>
          </cell>
          <cell r="O75" t="str">
            <v>Male</v>
          </cell>
          <cell r="P75" t="str">
            <v>BACHELOR DEGREE</v>
          </cell>
          <cell r="Q75" t="str">
            <v>BACHELOR OF EDUCATION</v>
          </cell>
        </row>
        <row r="76">
          <cell r="A76">
            <v>1003376</v>
          </cell>
          <cell r="B76" t="str">
            <v>CINKU  M B</v>
          </cell>
          <cell r="C76" t="str">
            <v>4-BSNL Recruitee</v>
          </cell>
          <cell r="D76" t="str">
            <v>02-Group B</v>
          </cell>
          <cell r="E76" t="str">
            <v>Karnataka Telecom Circle</v>
          </cell>
          <cell r="F76" t="str">
            <v>CO , Bangalore</v>
          </cell>
          <cell r="G76" t="str">
            <v>50175690 JAO1 FINANCENERTN FIN CAO FIN NE RTN</v>
          </cell>
          <cell r="H76" t="str">
            <v>JAO</v>
          </cell>
          <cell r="I76" t="str">
            <v>JAO</v>
          </cell>
          <cell r="J76" t="str">
            <v>12-Finance</v>
          </cell>
          <cell r="K76" t="str">
            <v>OB-OBC</v>
          </cell>
          <cell r="L76" t="str">
            <v>02.05.1977</v>
          </cell>
          <cell r="M76" t="str">
            <v>37 Years 03 Months 24 Days</v>
          </cell>
          <cell r="N76" t="str">
            <v>16400-0-40500</v>
          </cell>
          <cell r="O76" t="str">
            <v>Female</v>
          </cell>
          <cell r="P76" t="str">
            <v>BACHELOR DEGREE</v>
          </cell>
          <cell r="Q76" t="str">
            <v>BACHELOR OF COMMERCE</v>
          </cell>
        </row>
        <row r="77">
          <cell r="A77">
            <v>1003406</v>
          </cell>
          <cell r="B77" t="str">
            <v>RASHMI RANJAN PATRA</v>
          </cell>
          <cell r="C77" t="str">
            <v>4-BSNL Recruitee</v>
          </cell>
          <cell r="D77" t="str">
            <v>02-Group B</v>
          </cell>
          <cell r="E77" t="str">
            <v>Karnataka Telecom Circle</v>
          </cell>
          <cell r="F77" t="str">
            <v>CO , Bangalore</v>
          </cell>
          <cell r="G77" t="str">
            <v>50122085 JAO CASH FIN GMTD GULBARGA</v>
          </cell>
          <cell r="H77" t="str">
            <v>JAO</v>
          </cell>
          <cell r="I77" t="str">
            <v>JAO</v>
          </cell>
          <cell r="J77" t="str">
            <v>12-Finance</v>
          </cell>
          <cell r="K77" t="str">
            <v>GE-General</v>
          </cell>
          <cell r="L77" t="str">
            <v>07.04.1983</v>
          </cell>
          <cell r="M77" t="str">
            <v>31 Years 04 Months 19 Days</v>
          </cell>
          <cell r="N77" t="str">
            <v>16400-0-40500</v>
          </cell>
          <cell r="O77" t="str">
            <v>Male</v>
          </cell>
          <cell r="P77" t="str">
            <v>MASTER DEGRE</v>
          </cell>
          <cell r="Q77" t="str">
            <v>ICWA</v>
          </cell>
        </row>
        <row r="78">
          <cell r="A78">
            <v>1003531</v>
          </cell>
          <cell r="B78" t="str">
            <v>NAFEEJUNNISA BEGUM</v>
          </cell>
          <cell r="C78" t="str">
            <v>4-BSNL Recruitee</v>
          </cell>
          <cell r="D78" t="str">
            <v>02-Group B</v>
          </cell>
          <cell r="E78" t="str">
            <v>Karnataka Telecom Circle</v>
          </cell>
          <cell r="F78" t="str">
            <v>CO , Bangalore</v>
          </cell>
          <cell r="G78" t="str">
            <v>50100263 J A O  TBL FINANCE CO</v>
          </cell>
          <cell r="H78" t="str">
            <v>JAO</v>
          </cell>
          <cell r="I78" t="str">
            <v>JAO</v>
          </cell>
          <cell r="J78" t="str">
            <v>12-Finance</v>
          </cell>
          <cell r="K78" t="str">
            <v>GE-General</v>
          </cell>
          <cell r="L78" t="str">
            <v>13.07.1983</v>
          </cell>
          <cell r="M78" t="str">
            <v>31 Years 01 Months 13 Days</v>
          </cell>
          <cell r="N78" t="str">
            <v>16400-0-40500</v>
          </cell>
          <cell r="O78" t="str">
            <v>Female</v>
          </cell>
          <cell r="P78" t="str">
            <v>MASTER DEGRE</v>
          </cell>
          <cell r="Q78" t="str">
            <v>ICWA</v>
          </cell>
        </row>
        <row r="79">
          <cell r="A79">
            <v>1003553</v>
          </cell>
          <cell r="B79" t="str">
            <v>BHANUKIRAN KOKKIRIGADDA</v>
          </cell>
          <cell r="C79" t="str">
            <v>4-BSNL Recruitee</v>
          </cell>
          <cell r="D79" t="str">
            <v>02-Group B</v>
          </cell>
          <cell r="E79" t="str">
            <v>Karnataka Telecom Circle</v>
          </cell>
          <cell r="F79" t="str">
            <v>CO , Bangalore</v>
          </cell>
          <cell r="G79" t="str">
            <v>50100659 JTO  DEPUTED TO TERM CELL CO</v>
          </cell>
          <cell r="H79" t="str">
            <v>JTO</v>
          </cell>
          <cell r="I79" t="str">
            <v>JTO</v>
          </cell>
          <cell r="J79" t="str">
            <v>01-Telecom Service</v>
          </cell>
          <cell r="K79" t="str">
            <v>SC-Schedule Caste</v>
          </cell>
          <cell r="L79" t="str">
            <v>26.08.1985</v>
          </cell>
          <cell r="M79" t="str">
            <v>29 Years 00 Months 00 Days</v>
          </cell>
          <cell r="N79" t="str">
            <v>16400-0-40500</v>
          </cell>
          <cell r="O79" t="str">
            <v>Male</v>
          </cell>
          <cell r="P79" t="str">
            <v>BACHELOR DEGREE</v>
          </cell>
          <cell r="Q79" t="str">
            <v>BACHELOR OF ENGINEERING</v>
          </cell>
        </row>
        <row r="80">
          <cell r="A80">
            <v>1100043</v>
          </cell>
          <cell r="B80" t="str">
            <v>JUNAITHA C M</v>
          </cell>
          <cell r="C80" t="str">
            <v>4-BSNL Recruitee</v>
          </cell>
          <cell r="D80" t="str">
            <v>02-Group B</v>
          </cell>
          <cell r="E80" t="str">
            <v>Karnataka Telecom Circle</v>
          </cell>
          <cell r="F80" t="str">
            <v>CO , Bangalore</v>
          </cell>
          <cell r="G80" t="str">
            <v>50176576 JAO</v>
          </cell>
          <cell r="H80" t="str">
            <v>JAO</v>
          </cell>
          <cell r="I80" t="str">
            <v>JAO</v>
          </cell>
          <cell r="J80" t="str">
            <v>12-Finance</v>
          </cell>
          <cell r="K80" t="str">
            <v>GE-General</v>
          </cell>
          <cell r="L80" t="str">
            <v>27.04.1981</v>
          </cell>
          <cell r="M80" t="str">
            <v>33 Years 03 Months 30 Days</v>
          </cell>
          <cell r="N80" t="str">
            <v>16400-0-40500</v>
          </cell>
          <cell r="O80" t="str">
            <v>Female</v>
          </cell>
        </row>
        <row r="81">
          <cell r="A81">
            <v>1100064</v>
          </cell>
          <cell r="B81" t="str">
            <v>LEKSHMI NARAYANAN G</v>
          </cell>
          <cell r="C81" t="str">
            <v>4-BSNL Recruitee</v>
          </cell>
          <cell r="D81" t="str">
            <v>02-Group B</v>
          </cell>
          <cell r="E81" t="str">
            <v>Karnataka Telecom Circle</v>
          </cell>
          <cell r="F81" t="str">
            <v>CO , Bangalore</v>
          </cell>
          <cell r="G81" t="str">
            <v>50100270 J A O  ERP MS FINANCE CO</v>
          </cell>
          <cell r="H81" t="str">
            <v>JAO</v>
          </cell>
          <cell r="I81" t="str">
            <v>JAO</v>
          </cell>
          <cell r="J81" t="str">
            <v>12-Finance</v>
          </cell>
          <cell r="K81" t="str">
            <v>OB-OBC</v>
          </cell>
          <cell r="L81" t="str">
            <v>30.05.1987</v>
          </cell>
          <cell r="M81" t="str">
            <v>27 Years 02 Months 27 Days</v>
          </cell>
          <cell r="N81" t="str">
            <v>16400-0-40500</v>
          </cell>
          <cell r="O81" t="str">
            <v>Male</v>
          </cell>
          <cell r="P81" t="str">
            <v>MASTER DEGRE</v>
          </cell>
          <cell r="Q81" t="str">
            <v>MASTER OF COMMERCE</v>
          </cell>
        </row>
        <row r="82">
          <cell r="A82">
            <v>1100109</v>
          </cell>
          <cell r="B82" t="str">
            <v>RAJESWARI T</v>
          </cell>
          <cell r="C82" t="str">
            <v>4-BSNL Recruitee</v>
          </cell>
          <cell r="D82" t="str">
            <v>02-Group B</v>
          </cell>
          <cell r="E82" t="str">
            <v>Karnataka Telecom Circle</v>
          </cell>
          <cell r="F82" t="str">
            <v>CO , Bangalore</v>
          </cell>
          <cell r="G82" t="str">
            <v>50103017 JAO TRA FIN TDM OFFICE BIDAR</v>
          </cell>
          <cell r="H82" t="str">
            <v>JAO</v>
          </cell>
          <cell r="I82" t="str">
            <v>JAO</v>
          </cell>
          <cell r="J82" t="str">
            <v>12-Finance</v>
          </cell>
          <cell r="K82" t="str">
            <v>OB-OBC</v>
          </cell>
          <cell r="L82" t="str">
            <v>10.07.1975</v>
          </cell>
          <cell r="M82" t="str">
            <v>39 Years 01 Months 16 Days</v>
          </cell>
          <cell r="N82" t="str">
            <v>16400-0-40500</v>
          </cell>
          <cell r="O82" t="str">
            <v>Female</v>
          </cell>
          <cell r="P82" t="str">
            <v>MASTER DEGRE</v>
          </cell>
          <cell r="Q82" t="str">
            <v>MASTER OF COMMERCE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cel Sheet #1"/>
    </sheetNames>
    <sheetDataSet>
      <sheetData sheetId="0">
        <row r="8">
          <cell r="B8" t="str">
            <v>Staff No</v>
          </cell>
          <cell r="C8" t="str">
            <v>Employee Name</v>
          </cell>
          <cell r="D8" t="str">
            <v>Designation</v>
          </cell>
          <cell r="E8" t="str">
            <v>DOB</v>
          </cell>
          <cell r="F8" t="str">
            <v>DOR</v>
          </cell>
          <cell r="G8" t="str">
            <v>Group</v>
          </cell>
          <cell r="H8" t="str">
            <v>PAN</v>
          </cell>
        </row>
        <row r="9">
          <cell r="B9">
            <v>1944</v>
          </cell>
          <cell r="C9" t="str">
            <v>JOTHILAKSHMI J</v>
          </cell>
          <cell r="D9" t="str">
            <v>RM</v>
          </cell>
          <cell r="E9" t="str">
            <v>18.11.1970</v>
          </cell>
          <cell r="F9" t="str">
            <v>30.11.2030</v>
          </cell>
          <cell r="G9" t="str">
            <v>Group D</v>
          </cell>
          <cell r="H9" t="str">
            <v>AGDPJ0536D</v>
          </cell>
        </row>
        <row r="10">
          <cell r="B10">
            <v>1945</v>
          </cell>
          <cell r="C10" t="str">
            <v>PARVATHAMMA</v>
          </cell>
          <cell r="D10" t="str">
            <v>RM</v>
          </cell>
          <cell r="E10" t="str">
            <v>10.12.1957</v>
          </cell>
          <cell r="F10" t="str">
            <v>31.12.2017</v>
          </cell>
          <cell r="G10" t="str">
            <v>Group D</v>
          </cell>
          <cell r="H10" t="str">
            <v>AMOPP2589F</v>
          </cell>
        </row>
        <row r="11">
          <cell r="B11">
            <v>4748</v>
          </cell>
          <cell r="C11" t="str">
            <v>LAKSHMI</v>
          </cell>
          <cell r="D11" t="str">
            <v>RM</v>
          </cell>
          <cell r="E11" t="str">
            <v>19.10.1970</v>
          </cell>
          <cell r="F11" t="str">
            <v>31.10.2030</v>
          </cell>
          <cell r="G11" t="str">
            <v>Group D</v>
          </cell>
          <cell r="H11" t="str">
            <v>ABSPL9952F</v>
          </cell>
        </row>
        <row r="12">
          <cell r="B12">
            <v>6034</v>
          </cell>
          <cell r="C12" t="str">
            <v>SARASWATHY T</v>
          </cell>
          <cell r="D12" t="str">
            <v>JAO</v>
          </cell>
          <cell r="E12" t="str">
            <v>12.10.1972</v>
          </cell>
          <cell r="F12" t="str">
            <v>31.10.2032</v>
          </cell>
          <cell r="G12" t="str">
            <v>Group B</v>
          </cell>
          <cell r="H12" t="str">
            <v>AEDPT4367E</v>
          </cell>
        </row>
        <row r="13">
          <cell r="B13">
            <v>7263</v>
          </cell>
          <cell r="C13" t="str">
            <v>T R RAJALAKSHMI</v>
          </cell>
          <cell r="D13" t="str">
            <v>Sr. TOA (G)</v>
          </cell>
          <cell r="E13" t="str">
            <v>09.06.1965</v>
          </cell>
          <cell r="F13" t="str">
            <v>30.06.2025</v>
          </cell>
          <cell r="G13" t="str">
            <v>Group C</v>
          </cell>
          <cell r="H13" t="str">
            <v>AGVPR9040F</v>
          </cell>
        </row>
        <row r="14">
          <cell r="B14">
            <v>7467</v>
          </cell>
          <cell r="C14" t="str">
            <v>PRASAD C V S R</v>
          </cell>
          <cell r="D14" t="str">
            <v>Motor Driver</v>
          </cell>
          <cell r="E14" t="str">
            <v>23.07.1971</v>
          </cell>
          <cell r="F14" t="str">
            <v>31.07.2031</v>
          </cell>
          <cell r="G14" t="str">
            <v>Group C</v>
          </cell>
          <cell r="H14" t="str">
            <v>AKAPP0836F</v>
          </cell>
        </row>
        <row r="15">
          <cell r="B15">
            <v>8765</v>
          </cell>
          <cell r="C15" t="str">
            <v>S K KEMPARAJU</v>
          </cell>
          <cell r="D15" t="str">
            <v>Motor Driver Gr-I</v>
          </cell>
          <cell r="E15" t="str">
            <v>21.06.1970</v>
          </cell>
          <cell r="F15" t="str">
            <v>30.06.2030</v>
          </cell>
          <cell r="G15" t="str">
            <v>Group C</v>
          </cell>
          <cell r="H15" t="str">
            <v>AJPPK7670Q</v>
          </cell>
        </row>
        <row r="16">
          <cell r="B16">
            <v>11793</v>
          </cell>
          <cell r="C16" t="str">
            <v>SARADAMBAL C</v>
          </cell>
          <cell r="D16" t="str">
            <v>Sr. TOA (G)</v>
          </cell>
          <cell r="E16" t="str">
            <v>27.06.1959</v>
          </cell>
          <cell r="F16" t="str">
            <v>30.06.2019</v>
          </cell>
          <cell r="G16" t="str">
            <v>Group C</v>
          </cell>
          <cell r="H16" t="str">
            <v>AOVPS2445C</v>
          </cell>
        </row>
        <row r="17">
          <cell r="B17">
            <v>11794</v>
          </cell>
          <cell r="C17" t="str">
            <v>GIRISH KUMAR M</v>
          </cell>
          <cell r="D17" t="str">
            <v>Sr. TOA (G)</v>
          </cell>
          <cell r="E17" t="str">
            <v>15.06.1979</v>
          </cell>
          <cell r="F17" t="str">
            <v>30.06.2039</v>
          </cell>
          <cell r="G17" t="str">
            <v>Group C</v>
          </cell>
          <cell r="H17" t="str">
            <v>AHYPK9761F</v>
          </cell>
        </row>
        <row r="18">
          <cell r="B18">
            <v>100066</v>
          </cell>
          <cell r="C18" t="str">
            <v>SHOBHA RANI P</v>
          </cell>
          <cell r="D18" t="str">
            <v>Sr. SS (OP) / Sr. TOA (G)</v>
          </cell>
          <cell r="E18" t="str">
            <v>20.04.1972</v>
          </cell>
          <cell r="F18" t="str">
            <v>30.04.2032</v>
          </cell>
          <cell r="G18" t="str">
            <v>Group C</v>
          </cell>
          <cell r="H18" t="str">
            <v>BJXPS9524A</v>
          </cell>
        </row>
        <row r="19">
          <cell r="B19">
            <v>100289</v>
          </cell>
          <cell r="C19" t="str">
            <v>NAGENDRA</v>
          </cell>
          <cell r="D19" t="str">
            <v>RM</v>
          </cell>
          <cell r="E19" t="str">
            <v>31.12.1974</v>
          </cell>
          <cell r="F19" t="str">
            <v>31.12.2034</v>
          </cell>
          <cell r="G19" t="str">
            <v>Group D</v>
          </cell>
          <cell r="H19" t="str">
            <v>ADZPN0819Q</v>
          </cell>
        </row>
        <row r="20">
          <cell r="B20">
            <v>104067</v>
          </cell>
          <cell r="C20" t="str">
            <v>NAGAMMA</v>
          </cell>
          <cell r="D20" t="str">
            <v>RM</v>
          </cell>
          <cell r="E20" t="str">
            <v>10.11.1960</v>
          </cell>
          <cell r="F20" t="str">
            <v>30.11.2020</v>
          </cell>
          <cell r="G20" t="str">
            <v>Group D</v>
          </cell>
          <cell r="H20" t="str">
            <v>AMJPN8265D</v>
          </cell>
        </row>
        <row r="21">
          <cell r="B21">
            <v>200279</v>
          </cell>
          <cell r="C21" t="str">
            <v>NIKHATH JABEEN</v>
          </cell>
          <cell r="D21" t="str">
            <v>TTA</v>
          </cell>
          <cell r="E21" t="str">
            <v>10.05.1976</v>
          </cell>
          <cell r="F21" t="str">
            <v>31.05.2036</v>
          </cell>
          <cell r="G21" t="str">
            <v>Group C</v>
          </cell>
          <cell r="H21" t="str">
            <v>ADCPN8900D</v>
          </cell>
        </row>
        <row r="22">
          <cell r="B22">
            <v>201530</v>
          </cell>
          <cell r="C22" t="str">
            <v>RAM BABU A</v>
          </cell>
          <cell r="D22" t="str">
            <v>JTO</v>
          </cell>
          <cell r="E22" t="str">
            <v>19.05.1976</v>
          </cell>
          <cell r="F22" t="str">
            <v>31.05.2036</v>
          </cell>
          <cell r="G22" t="str">
            <v>Group B</v>
          </cell>
          <cell r="H22" t="str">
            <v>AFGPA6895N</v>
          </cell>
        </row>
        <row r="23">
          <cell r="B23">
            <v>202962</v>
          </cell>
          <cell r="C23" t="str">
            <v>JEYANTHI SETHURAJ</v>
          </cell>
          <cell r="D23" t="str">
            <v>SDE</v>
          </cell>
          <cell r="E23" t="str">
            <v>26.07.1976</v>
          </cell>
          <cell r="F23" t="str">
            <v>31.07.2036</v>
          </cell>
          <cell r="G23" t="str">
            <v>Group B</v>
          </cell>
          <cell r="H23" t="str">
            <v>AXWPS7518L</v>
          </cell>
        </row>
        <row r="24">
          <cell r="B24">
            <v>203152</v>
          </cell>
          <cell r="C24" t="str">
            <v>BANNURU LINGA REDDY</v>
          </cell>
          <cell r="D24" t="str">
            <v>SDE</v>
          </cell>
          <cell r="E24" t="str">
            <v>03.08.1976</v>
          </cell>
          <cell r="F24" t="str">
            <v>31.08.2036</v>
          </cell>
          <cell r="G24" t="str">
            <v>Group B</v>
          </cell>
          <cell r="H24" t="str">
            <v>AHMPB4310M</v>
          </cell>
        </row>
        <row r="25">
          <cell r="B25">
            <v>203693</v>
          </cell>
          <cell r="C25" t="str">
            <v>PRAVEEN N</v>
          </cell>
          <cell r="D25" t="str">
            <v>SDE</v>
          </cell>
          <cell r="E25" t="str">
            <v>13.03.1979</v>
          </cell>
          <cell r="F25" t="str">
            <v>31.03.2039</v>
          </cell>
          <cell r="G25" t="str">
            <v>Group B</v>
          </cell>
          <cell r="H25" t="str">
            <v>ADDPN4613L</v>
          </cell>
        </row>
        <row r="26">
          <cell r="B26">
            <v>203721</v>
          </cell>
          <cell r="C26" t="str">
            <v>AJITH K T</v>
          </cell>
          <cell r="D26" t="str">
            <v>SDE</v>
          </cell>
          <cell r="E26" t="str">
            <v>05.08.1977</v>
          </cell>
          <cell r="F26" t="str">
            <v>31.08.2037</v>
          </cell>
          <cell r="G26" t="str">
            <v>Group B</v>
          </cell>
          <cell r="H26" t="str">
            <v>AKSPK8281H</v>
          </cell>
        </row>
        <row r="27">
          <cell r="B27">
            <v>203786</v>
          </cell>
          <cell r="C27" t="str">
            <v>POURNAMI K S</v>
          </cell>
          <cell r="D27" t="str">
            <v>JTO</v>
          </cell>
          <cell r="E27" t="str">
            <v>08.05.1978</v>
          </cell>
          <cell r="F27" t="str">
            <v>31.05.2038</v>
          </cell>
          <cell r="G27" t="str">
            <v>Group B</v>
          </cell>
          <cell r="H27" t="str">
            <v>AKRPK9732G</v>
          </cell>
        </row>
        <row r="28">
          <cell r="B28">
            <v>203799</v>
          </cell>
          <cell r="C28" t="str">
            <v>MANOJ P GEORGE</v>
          </cell>
          <cell r="D28" t="str">
            <v>JTO</v>
          </cell>
          <cell r="E28" t="str">
            <v>16.05.1974</v>
          </cell>
          <cell r="F28" t="str">
            <v>31.05.2034</v>
          </cell>
          <cell r="G28" t="str">
            <v>Group B</v>
          </cell>
          <cell r="H28" t="str">
            <v>AHVPG9837B</v>
          </cell>
        </row>
        <row r="29">
          <cell r="B29">
            <v>203801</v>
          </cell>
          <cell r="C29" t="str">
            <v>RAMESH S</v>
          </cell>
          <cell r="D29" t="str">
            <v>JTO</v>
          </cell>
          <cell r="E29" t="str">
            <v>09.04.1978</v>
          </cell>
          <cell r="F29" t="str">
            <v>30.04.2038</v>
          </cell>
          <cell r="G29" t="str">
            <v>Group B</v>
          </cell>
          <cell r="H29" t="str">
            <v>AFSPR7574P</v>
          </cell>
        </row>
        <row r="30">
          <cell r="B30">
            <v>203958</v>
          </cell>
          <cell r="C30" t="str">
            <v>GAYATHRI DEVI G K</v>
          </cell>
          <cell r="D30" t="str">
            <v>SDE</v>
          </cell>
          <cell r="E30" t="str">
            <v>15.04.1969</v>
          </cell>
          <cell r="F30" t="str">
            <v>30.04.2029</v>
          </cell>
          <cell r="G30" t="str">
            <v>Group B</v>
          </cell>
          <cell r="H30" t="str">
            <v>AGXPG7967M</v>
          </cell>
        </row>
        <row r="31">
          <cell r="B31">
            <v>204161</v>
          </cell>
          <cell r="C31" t="str">
            <v>RAJESH N S</v>
          </cell>
          <cell r="D31" t="str">
            <v>JTO</v>
          </cell>
          <cell r="E31" t="str">
            <v>01.11.1973</v>
          </cell>
          <cell r="F31" t="str">
            <v>31.10.2033</v>
          </cell>
          <cell r="G31" t="str">
            <v>Group B</v>
          </cell>
          <cell r="H31" t="str">
            <v>ABOPR9625F</v>
          </cell>
        </row>
        <row r="32">
          <cell r="B32">
            <v>204194</v>
          </cell>
          <cell r="C32" t="str">
            <v>CHANDRASHEKARA A V</v>
          </cell>
          <cell r="D32" t="str">
            <v>SDE</v>
          </cell>
          <cell r="E32" t="str">
            <v>22.01.1973</v>
          </cell>
          <cell r="F32" t="str">
            <v>31.01.2033</v>
          </cell>
          <cell r="G32" t="str">
            <v>Group B</v>
          </cell>
          <cell r="H32" t="str">
            <v>AGEPA0093P</v>
          </cell>
        </row>
        <row r="33">
          <cell r="B33">
            <v>204297</v>
          </cell>
          <cell r="C33" t="str">
            <v>RAJ KUMAR H K</v>
          </cell>
          <cell r="D33" t="str">
            <v>SDE</v>
          </cell>
          <cell r="E33" t="str">
            <v>24.10.1974</v>
          </cell>
          <cell r="F33" t="str">
            <v>31.10.2034</v>
          </cell>
          <cell r="G33" t="str">
            <v>Group B</v>
          </cell>
          <cell r="H33" t="str">
            <v>AKPPK8610F</v>
          </cell>
        </row>
        <row r="34">
          <cell r="B34">
            <v>204365</v>
          </cell>
          <cell r="C34" t="str">
            <v>KAMAL HASAN R</v>
          </cell>
          <cell r="D34" t="str">
            <v>JTO</v>
          </cell>
          <cell r="E34" t="str">
            <v>08.10.1973</v>
          </cell>
          <cell r="F34" t="str">
            <v>31.10.2033</v>
          </cell>
          <cell r="G34" t="str">
            <v>Group B</v>
          </cell>
          <cell r="H34" t="str">
            <v>ABNPH2098D</v>
          </cell>
        </row>
        <row r="35">
          <cell r="B35">
            <v>204547</v>
          </cell>
          <cell r="C35" t="str">
            <v>DEEPTI GUNDIMI</v>
          </cell>
          <cell r="D35" t="str">
            <v>JTO</v>
          </cell>
          <cell r="E35" t="str">
            <v>09.01.1978</v>
          </cell>
          <cell r="F35" t="str">
            <v>31.01.2038</v>
          </cell>
          <cell r="G35" t="str">
            <v>Group B</v>
          </cell>
          <cell r="H35" t="str">
            <v>AFSPG1674D</v>
          </cell>
        </row>
        <row r="36">
          <cell r="B36">
            <v>204908</v>
          </cell>
          <cell r="C36" t="str">
            <v>FRANKLIN S</v>
          </cell>
          <cell r="D36" t="str">
            <v>SDE</v>
          </cell>
          <cell r="E36" t="str">
            <v>15.02.1976</v>
          </cell>
          <cell r="F36" t="str">
            <v>29.02.2036</v>
          </cell>
          <cell r="G36" t="str">
            <v>Group B</v>
          </cell>
          <cell r="H36" t="str">
            <v>AAIPF7718A</v>
          </cell>
        </row>
        <row r="37">
          <cell r="B37">
            <v>205085</v>
          </cell>
          <cell r="C37" t="str">
            <v>SRI ASHOK YALLAPPA SHIGLI</v>
          </cell>
          <cell r="D37" t="str">
            <v>SDE</v>
          </cell>
          <cell r="E37" t="str">
            <v>01.06.1970</v>
          </cell>
          <cell r="F37" t="str">
            <v>31.05.2030</v>
          </cell>
          <cell r="G37" t="str">
            <v>Group B</v>
          </cell>
          <cell r="H37" t="str">
            <v>AXWPS5931P</v>
          </cell>
        </row>
        <row r="38">
          <cell r="B38">
            <v>205613</v>
          </cell>
          <cell r="C38" t="str">
            <v>KIRANKUMAR R</v>
          </cell>
          <cell r="D38" t="str">
            <v>JAO</v>
          </cell>
          <cell r="E38" t="str">
            <v>03.10.1977</v>
          </cell>
          <cell r="F38" t="str">
            <v>31.10.2037</v>
          </cell>
          <cell r="G38" t="str">
            <v>Group B</v>
          </cell>
          <cell r="H38" t="str">
            <v>AVOPK0189R</v>
          </cell>
        </row>
        <row r="39">
          <cell r="B39">
            <v>206806</v>
          </cell>
          <cell r="C39" t="str">
            <v>A S ANAND</v>
          </cell>
          <cell r="D39" t="str">
            <v>JTO</v>
          </cell>
          <cell r="E39" t="str">
            <v>27.10.1976</v>
          </cell>
          <cell r="F39" t="str">
            <v>31.10.2036</v>
          </cell>
          <cell r="G39" t="str">
            <v>Group B</v>
          </cell>
          <cell r="H39" t="str">
            <v>AFRPA0223K</v>
          </cell>
        </row>
        <row r="40">
          <cell r="B40">
            <v>301739</v>
          </cell>
          <cell r="C40" t="str">
            <v>ROSY C</v>
          </cell>
          <cell r="D40" t="str">
            <v>RM</v>
          </cell>
          <cell r="E40" t="str">
            <v>09.08.1956</v>
          </cell>
          <cell r="F40" t="str">
            <v>31.08.2016</v>
          </cell>
          <cell r="G40" t="str">
            <v>Group D</v>
          </cell>
          <cell r="H40" t="str">
            <v>AHVPR3088B</v>
          </cell>
        </row>
        <row r="41">
          <cell r="B41">
            <v>301873</v>
          </cell>
          <cell r="C41" t="str">
            <v>SOURABH AGRAWAL</v>
          </cell>
          <cell r="D41" t="str">
            <v>SDE</v>
          </cell>
          <cell r="E41" t="str">
            <v>01.10.1978</v>
          </cell>
          <cell r="F41" t="str">
            <v>30.09.2038</v>
          </cell>
          <cell r="G41" t="str">
            <v>Group B</v>
          </cell>
          <cell r="H41" t="str">
            <v>AFPPA3869P</v>
          </cell>
        </row>
        <row r="42">
          <cell r="B42">
            <v>303560</v>
          </cell>
          <cell r="C42" t="str">
            <v>SHRIKANTHA G</v>
          </cell>
          <cell r="D42" t="str">
            <v>JTO</v>
          </cell>
          <cell r="E42" t="str">
            <v>22.07.1978</v>
          </cell>
          <cell r="F42" t="str">
            <v>31.07.2038</v>
          </cell>
          <cell r="G42" t="str">
            <v>Group B</v>
          </cell>
          <cell r="H42" t="str">
            <v>AHVPG9836A</v>
          </cell>
        </row>
        <row r="43">
          <cell r="B43">
            <v>303575</v>
          </cell>
          <cell r="C43" t="str">
            <v>KHADKE MANITHA</v>
          </cell>
          <cell r="D43" t="str">
            <v>SDE</v>
          </cell>
          <cell r="E43" t="str">
            <v>09.09.1978</v>
          </cell>
          <cell r="F43" t="str">
            <v>30.09.2038</v>
          </cell>
          <cell r="G43" t="str">
            <v>Group B</v>
          </cell>
          <cell r="H43" t="str">
            <v>AOMPK5485P</v>
          </cell>
        </row>
        <row r="44">
          <cell r="B44">
            <v>303651</v>
          </cell>
          <cell r="C44" t="str">
            <v>DEEPA JAIN</v>
          </cell>
          <cell r="D44" t="str">
            <v>SDE</v>
          </cell>
          <cell r="E44" t="str">
            <v>12.11.1978</v>
          </cell>
          <cell r="F44" t="str">
            <v>30.11.2038</v>
          </cell>
          <cell r="G44" t="str">
            <v>Group B</v>
          </cell>
          <cell r="H44" t="str">
            <v>AEWPJ2594N</v>
          </cell>
        </row>
        <row r="45">
          <cell r="B45">
            <v>304424</v>
          </cell>
          <cell r="C45" t="str">
            <v>P J RAKESH</v>
          </cell>
          <cell r="D45" t="str">
            <v>SDE</v>
          </cell>
          <cell r="E45" t="str">
            <v>28.08.1978</v>
          </cell>
          <cell r="F45" t="str">
            <v>31.08.2038</v>
          </cell>
          <cell r="G45" t="str">
            <v>Group B</v>
          </cell>
          <cell r="H45" t="str">
            <v>AHWPR2254G</v>
          </cell>
        </row>
        <row r="46">
          <cell r="B46">
            <v>305548</v>
          </cell>
          <cell r="C46" t="str">
            <v>KOTHAMASU VEERA VENKATA DHANUNJAYA RAO</v>
          </cell>
          <cell r="D46" t="str">
            <v>JTO</v>
          </cell>
          <cell r="E46" t="str">
            <v>08.10.1980</v>
          </cell>
          <cell r="F46" t="str">
            <v>31.10.2040</v>
          </cell>
          <cell r="G46" t="str">
            <v>Group B</v>
          </cell>
          <cell r="H46" t="str">
            <v>AMQPK5961L</v>
          </cell>
        </row>
        <row r="47">
          <cell r="B47">
            <v>306092</v>
          </cell>
          <cell r="C47" t="str">
            <v>RAMESH R</v>
          </cell>
          <cell r="D47" t="str">
            <v>RM</v>
          </cell>
          <cell r="E47" t="str">
            <v>10.03.1983</v>
          </cell>
          <cell r="F47" t="str">
            <v>31.03.2043</v>
          </cell>
          <cell r="G47" t="str">
            <v>Group D</v>
          </cell>
          <cell r="H47" t="str">
            <v>BPBPR5145E</v>
          </cell>
        </row>
        <row r="48">
          <cell r="B48">
            <v>400006</v>
          </cell>
          <cell r="C48" t="str">
            <v>SHAILENDRASINGH V</v>
          </cell>
          <cell r="D48" t="str">
            <v>JAO</v>
          </cell>
          <cell r="E48" t="str">
            <v>25.05.1975</v>
          </cell>
          <cell r="F48" t="str">
            <v>31.05.2035</v>
          </cell>
          <cell r="G48" t="str">
            <v>Group B</v>
          </cell>
          <cell r="H48" t="str">
            <v>AXTPS3984P</v>
          </cell>
        </row>
        <row r="49">
          <cell r="B49">
            <v>401370</v>
          </cell>
          <cell r="C49" t="str">
            <v>SAMARENDRA KUMAR BARIK</v>
          </cell>
          <cell r="D49" t="str">
            <v>JAO</v>
          </cell>
          <cell r="E49" t="str">
            <v>23.12.1971</v>
          </cell>
          <cell r="F49" t="str">
            <v>31.12.2031</v>
          </cell>
          <cell r="G49" t="str">
            <v>Group B</v>
          </cell>
          <cell r="H49" t="str">
            <v>AJAPB0170F</v>
          </cell>
        </row>
        <row r="50">
          <cell r="B50">
            <v>401391</v>
          </cell>
          <cell r="C50" t="str">
            <v>VENKATESHA M</v>
          </cell>
          <cell r="D50" t="str">
            <v>RM</v>
          </cell>
          <cell r="E50" t="str">
            <v>14.06.1984</v>
          </cell>
          <cell r="F50" t="str">
            <v>30.06.2044</v>
          </cell>
          <cell r="G50" t="str">
            <v>Group D</v>
          </cell>
          <cell r="H50" t="str">
            <v>ADYPV7762P</v>
          </cell>
        </row>
        <row r="51">
          <cell r="B51">
            <v>401412</v>
          </cell>
          <cell r="C51" t="str">
            <v>S M MAHADEVU</v>
          </cell>
          <cell r="D51" t="str">
            <v>JAO</v>
          </cell>
          <cell r="E51" t="str">
            <v>24.08.1973</v>
          </cell>
          <cell r="F51" t="str">
            <v>31.08.2033</v>
          </cell>
          <cell r="G51" t="str">
            <v>Group B</v>
          </cell>
          <cell r="H51" t="str">
            <v>ALKPM3647A</v>
          </cell>
        </row>
        <row r="52">
          <cell r="B52">
            <v>401413</v>
          </cell>
          <cell r="C52" t="str">
            <v>KUPPAMMAL B</v>
          </cell>
          <cell r="D52" t="str">
            <v>RM</v>
          </cell>
          <cell r="E52" t="str">
            <v>07.06.1968</v>
          </cell>
          <cell r="F52" t="str">
            <v>30.06.2028</v>
          </cell>
          <cell r="G52" t="str">
            <v>Group D</v>
          </cell>
          <cell r="H52" t="str">
            <v>BJOPK2455F</v>
          </cell>
        </row>
        <row r="53">
          <cell r="B53">
            <v>402223</v>
          </cell>
          <cell r="C53" t="str">
            <v>ANJENEYA P</v>
          </cell>
          <cell r="D53" t="str">
            <v>Sr. AO</v>
          </cell>
          <cell r="E53" t="str">
            <v>26.03.1977</v>
          </cell>
          <cell r="F53" t="str">
            <v>31.03.2037</v>
          </cell>
          <cell r="G53" t="str">
            <v>Group B</v>
          </cell>
          <cell r="H53" t="str">
            <v>AHCPA3481C</v>
          </cell>
        </row>
        <row r="54">
          <cell r="B54">
            <v>402363</v>
          </cell>
          <cell r="C54" t="str">
            <v>ANIMESH PRIYADARSHI</v>
          </cell>
          <cell r="D54" t="str">
            <v>JAO</v>
          </cell>
          <cell r="E54" t="str">
            <v>11.11.1974</v>
          </cell>
          <cell r="F54" t="str">
            <v>30.11.2034</v>
          </cell>
          <cell r="G54" t="str">
            <v>Group B</v>
          </cell>
          <cell r="H54" t="str">
            <v>AKOPP6616P</v>
          </cell>
        </row>
        <row r="55">
          <cell r="B55">
            <v>402456</v>
          </cell>
          <cell r="C55" t="str">
            <v>MALARKODI S</v>
          </cell>
          <cell r="D55" t="str">
            <v>RM</v>
          </cell>
          <cell r="E55" t="str">
            <v>19.05.1975</v>
          </cell>
          <cell r="F55" t="str">
            <v>31.05.2035</v>
          </cell>
          <cell r="G55" t="str">
            <v>Group D</v>
          </cell>
          <cell r="H55" t="str">
            <v>AQQPM8930K</v>
          </cell>
        </row>
        <row r="56">
          <cell r="B56">
            <v>402762</v>
          </cell>
          <cell r="C56" t="str">
            <v>KARTHIK S</v>
          </cell>
          <cell r="D56" t="str">
            <v>RM</v>
          </cell>
          <cell r="E56" t="str">
            <v>22.08.1984</v>
          </cell>
          <cell r="F56" t="str">
            <v>31.08.2044</v>
          </cell>
          <cell r="G56" t="str">
            <v>Group D</v>
          </cell>
          <cell r="H56" t="str">
            <v>BVXPK2236D</v>
          </cell>
        </row>
        <row r="57">
          <cell r="B57">
            <v>500326</v>
          </cell>
          <cell r="C57" t="str">
            <v>SHASHI KALA C R</v>
          </cell>
          <cell r="D57" t="str">
            <v>Sr. TOA (G)</v>
          </cell>
          <cell r="E57" t="str">
            <v>20.06.1970</v>
          </cell>
          <cell r="F57" t="str">
            <v>30.06.2030</v>
          </cell>
          <cell r="G57" t="str">
            <v>Group C</v>
          </cell>
          <cell r="H57" t="str">
            <v>AIPPR5160D</v>
          </cell>
        </row>
        <row r="58">
          <cell r="B58">
            <v>700161</v>
          </cell>
          <cell r="C58" t="str">
            <v>SUJITH V M</v>
          </cell>
          <cell r="D58" t="str">
            <v>JTO</v>
          </cell>
          <cell r="E58" t="str">
            <v>30.05.1981</v>
          </cell>
          <cell r="F58" t="str">
            <v>31.05.2041</v>
          </cell>
          <cell r="G58" t="str">
            <v>Group B</v>
          </cell>
          <cell r="H58" t="str">
            <v>APRPM6471K</v>
          </cell>
        </row>
        <row r="59">
          <cell r="B59">
            <v>700418</v>
          </cell>
          <cell r="C59" t="str">
            <v>NIRMALA K</v>
          </cell>
          <cell r="D59" t="str">
            <v>JTO</v>
          </cell>
          <cell r="E59" t="str">
            <v>01.06.1981</v>
          </cell>
          <cell r="F59" t="str">
            <v>31.05.2041</v>
          </cell>
          <cell r="G59" t="str">
            <v>Group B</v>
          </cell>
          <cell r="H59" t="str">
            <v>AEMPN9279E</v>
          </cell>
        </row>
        <row r="60">
          <cell r="B60">
            <v>700678</v>
          </cell>
          <cell r="C60" t="str">
            <v>K L RAGHAVA</v>
          </cell>
          <cell r="D60" t="str">
            <v>JTO</v>
          </cell>
          <cell r="E60" t="str">
            <v>08.04.1983</v>
          </cell>
          <cell r="F60" t="str">
            <v>30.04.2043</v>
          </cell>
          <cell r="G60" t="str">
            <v>Group B</v>
          </cell>
          <cell r="H60" t="str">
            <v>AKYPR7879N</v>
          </cell>
        </row>
        <row r="61">
          <cell r="B61">
            <v>700896</v>
          </cell>
          <cell r="C61" t="str">
            <v>MANJULATA ARYA</v>
          </cell>
          <cell r="D61" t="str">
            <v>JTO</v>
          </cell>
          <cell r="E61" t="str">
            <v>05.01.1984</v>
          </cell>
          <cell r="F61" t="str">
            <v>31.01.2044</v>
          </cell>
          <cell r="G61" t="str">
            <v>Group B</v>
          </cell>
          <cell r="H61" t="str">
            <v>AJGPA6611E</v>
          </cell>
        </row>
        <row r="62">
          <cell r="B62">
            <v>701331</v>
          </cell>
          <cell r="C62" t="str">
            <v>SHASHI RANJAN</v>
          </cell>
          <cell r="D62" t="str">
            <v>JTO</v>
          </cell>
          <cell r="E62" t="str">
            <v>12.01.1981</v>
          </cell>
          <cell r="F62" t="str">
            <v>31.01.2041</v>
          </cell>
          <cell r="G62" t="str">
            <v>Group B</v>
          </cell>
          <cell r="H62" t="str">
            <v>AINPR8222Q</v>
          </cell>
        </row>
        <row r="63">
          <cell r="B63">
            <v>701448</v>
          </cell>
          <cell r="C63" t="str">
            <v>SHALINI TYAGI</v>
          </cell>
          <cell r="D63" t="str">
            <v>JTO</v>
          </cell>
          <cell r="E63" t="str">
            <v>27.01.1982</v>
          </cell>
          <cell r="F63" t="str">
            <v>31.01.2042</v>
          </cell>
          <cell r="G63" t="str">
            <v>Group B</v>
          </cell>
          <cell r="H63" t="str">
            <v>AFWPT5997E</v>
          </cell>
        </row>
        <row r="64">
          <cell r="B64">
            <v>701616</v>
          </cell>
          <cell r="C64" t="str">
            <v>ANOOP B</v>
          </cell>
          <cell r="D64" t="str">
            <v>JTO</v>
          </cell>
          <cell r="E64" t="str">
            <v>07.12.1982</v>
          </cell>
          <cell r="F64" t="str">
            <v>31.12.2042</v>
          </cell>
          <cell r="G64" t="str">
            <v>Group B</v>
          </cell>
          <cell r="H64" t="str">
            <v>AGVPA9688F</v>
          </cell>
        </row>
        <row r="65">
          <cell r="B65">
            <v>701802</v>
          </cell>
          <cell r="C65" t="str">
            <v>JITHESH K N</v>
          </cell>
          <cell r="D65" t="str">
            <v>JTO</v>
          </cell>
          <cell r="E65" t="str">
            <v>20.05.1984</v>
          </cell>
          <cell r="F65" t="str">
            <v>31.05.2044</v>
          </cell>
          <cell r="G65" t="str">
            <v>Group B</v>
          </cell>
          <cell r="H65" t="str">
            <v>AIOPJ4276H</v>
          </cell>
        </row>
        <row r="66">
          <cell r="B66">
            <v>702107</v>
          </cell>
          <cell r="C66" t="str">
            <v>GANGAMMA B</v>
          </cell>
          <cell r="D66" t="str">
            <v>RM</v>
          </cell>
          <cell r="E66" t="str">
            <v>20.07.1966</v>
          </cell>
          <cell r="F66" t="str">
            <v>31.07.2026</v>
          </cell>
          <cell r="G66" t="str">
            <v>Group D</v>
          </cell>
          <cell r="H66" t="str">
            <v>ASWPG4189L</v>
          </cell>
        </row>
        <row r="67">
          <cell r="B67">
            <v>903496</v>
          </cell>
          <cell r="C67" t="str">
            <v>MRINAL KANTI MANDAL</v>
          </cell>
          <cell r="D67" t="str">
            <v>JTO</v>
          </cell>
          <cell r="E67" t="str">
            <v>20.04.1982</v>
          </cell>
          <cell r="F67" t="str">
            <v>30.04.2042</v>
          </cell>
          <cell r="G67" t="str">
            <v>Group B</v>
          </cell>
          <cell r="H67" t="str">
            <v>AXZPM6545N</v>
          </cell>
        </row>
        <row r="68">
          <cell r="B68">
            <v>903741</v>
          </cell>
          <cell r="C68" t="str">
            <v>MACHERLA PRADEEP KUMAR</v>
          </cell>
          <cell r="D68" t="str">
            <v>JTO</v>
          </cell>
          <cell r="E68" t="str">
            <v>04.01.1986</v>
          </cell>
          <cell r="F68" t="str">
            <v>31.01.2046</v>
          </cell>
          <cell r="G68" t="str">
            <v>Group B</v>
          </cell>
          <cell r="H68" t="str">
            <v>AWRPM0986C</v>
          </cell>
        </row>
        <row r="69">
          <cell r="B69">
            <v>904096</v>
          </cell>
          <cell r="C69" t="str">
            <v>SURYA N C</v>
          </cell>
          <cell r="D69" t="str">
            <v>JTO</v>
          </cell>
          <cell r="E69" t="str">
            <v>30.05.1981</v>
          </cell>
          <cell r="F69" t="str">
            <v>31.05.2041</v>
          </cell>
          <cell r="G69" t="str">
            <v>Group B</v>
          </cell>
          <cell r="H69" t="str">
            <v>ALGPC2304L</v>
          </cell>
        </row>
        <row r="70">
          <cell r="B70">
            <v>904577</v>
          </cell>
          <cell r="C70" t="str">
            <v>MAHENDER KALLEPELLY</v>
          </cell>
          <cell r="D70" t="str">
            <v>JTO</v>
          </cell>
          <cell r="E70" t="str">
            <v>26.06.1985</v>
          </cell>
          <cell r="F70" t="str">
            <v>30.06.2045</v>
          </cell>
          <cell r="G70" t="str">
            <v>Group B</v>
          </cell>
          <cell r="H70" t="str">
            <v>BATPM8285P</v>
          </cell>
        </row>
        <row r="71">
          <cell r="B71">
            <v>904795</v>
          </cell>
          <cell r="C71" t="str">
            <v>BOOSA SRAVANTHI</v>
          </cell>
          <cell r="D71" t="str">
            <v>JTO</v>
          </cell>
          <cell r="E71" t="str">
            <v>06.12.1983</v>
          </cell>
          <cell r="F71" t="str">
            <v>31.12.2043</v>
          </cell>
          <cell r="G71" t="str">
            <v>Group B</v>
          </cell>
          <cell r="H71" t="str">
            <v>AWAPB6344G</v>
          </cell>
        </row>
        <row r="72">
          <cell r="B72">
            <v>1000423</v>
          </cell>
          <cell r="C72" t="str">
            <v>PRAJILA K V</v>
          </cell>
          <cell r="D72" t="str">
            <v>TTA</v>
          </cell>
          <cell r="E72" t="str">
            <v>16.01.1982</v>
          </cell>
          <cell r="F72" t="str">
            <v>31.01.2042</v>
          </cell>
          <cell r="G72" t="str">
            <v>Group C</v>
          </cell>
          <cell r="H72" t="str">
            <v>BGEPP6792B</v>
          </cell>
        </row>
        <row r="73">
          <cell r="B73">
            <v>1000543</v>
          </cell>
          <cell r="C73" t="str">
            <v>SHWETHA</v>
          </cell>
          <cell r="D73" t="str">
            <v>TTA</v>
          </cell>
          <cell r="E73" t="str">
            <v>25.10.1986</v>
          </cell>
          <cell r="F73" t="str">
            <v>31.10.2046</v>
          </cell>
          <cell r="G73" t="str">
            <v>Group C</v>
          </cell>
          <cell r="H73" t="str">
            <v>CSVPS4000H</v>
          </cell>
        </row>
        <row r="74">
          <cell r="B74">
            <v>1001704</v>
          </cell>
          <cell r="C74" t="str">
            <v>VINEETHA C</v>
          </cell>
          <cell r="D74" t="str">
            <v>JTO</v>
          </cell>
          <cell r="E74" t="str">
            <v>23.03.1987</v>
          </cell>
          <cell r="F74" t="str">
            <v>31.03.2047</v>
          </cell>
          <cell r="G74" t="str">
            <v>Group B</v>
          </cell>
          <cell r="H74" t="str">
            <v>ALRPC6602J</v>
          </cell>
        </row>
        <row r="75">
          <cell r="B75">
            <v>1002219</v>
          </cell>
          <cell r="C75" t="str">
            <v>KOTRA SANDHYA RANI</v>
          </cell>
          <cell r="D75" t="str">
            <v>JTO</v>
          </cell>
          <cell r="E75" t="str">
            <v>01.11.1987</v>
          </cell>
          <cell r="F75" t="str">
            <v>31.10.2047</v>
          </cell>
          <cell r="G75" t="str">
            <v>Group B</v>
          </cell>
          <cell r="H75" t="str">
            <v>BCPPK8217B</v>
          </cell>
        </row>
        <row r="76">
          <cell r="B76">
            <v>1002379</v>
          </cell>
          <cell r="C76" t="str">
            <v>SURENDAR P S</v>
          </cell>
          <cell r="D76" t="str">
            <v>JTO</v>
          </cell>
          <cell r="E76" t="str">
            <v>29.12.1987</v>
          </cell>
          <cell r="F76" t="str">
            <v>31.12.2047</v>
          </cell>
          <cell r="G76" t="str">
            <v>Group B</v>
          </cell>
          <cell r="H76" t="str">
            <v>CGIPS9245M</v>
          </cell>
        </row>
        <row r="77">
          <cell r="B77">
            <v>1002383</v>
          </cell>
          <cell r="C77" t="str">
            <v>SURENDAR V</v>
          </cell>
          <cell r="D77" t="str">
            <v>JTO</v>
          </cell>
          <cell r="E77" t="str">
            <v>07.11.1981</v>
          </cell>
          <cell r="F77" t="str">
            <v>30.11.2041</v>
          </cell>
          <cell r="G77" t="str">
            <v>Group B</v>
          </cell>
          <cell r="H77" t="str">
            <v>ALDPV3763D</v>
          </cell>
        </row>
        <row r="78">
          <cell r="B78">
            <v>1002703</v>
          </cell>
          <cell r="C78" t="str">
            <v>BOBBALA SRINIVAS</v>
          </cell>
          <cell r="D78" t="str">
            <v>JTO</v>
          </cell>
          <cell r="E78" t="str">
            <v>10.08.1983</v>
          </cell>
          <cell r="F78" t="str">
            <v>31.08.2043</v>
          </cell>
          <cell r="G78" t="str">
            <v>Group B</v>
          </cell>
          <cell r="H78" t="str">
            <v>AUFPB8008E</v>
          </cell>
        </row>
        <row r="79">
          <cell r="B79">
            <v>1002821</v>
          </cell>
          <cell r="C79" t="str">
            <v>SURESH KUMAR S</v>
          </cell>
          <cell r="D79" t="str">
            <v>JAO</v>
          </cell>
          <cell r="E79" t="str">
            <v>16.11.1980</v>
          </cell>
          <cell r="F79" t="str">
            <v>30.11.2040</v>
          </cell>
          <cell r="G79" t="str">
            <v>Group B</v>
          </cell>
          <cell r="H79" t="str">
            <v>AQOPK9198D</v>
          </cell>
        </row>
        <row r="80">
          <cell r="B80">
            <v>1002946</v>
          </cell>
          <cell r="C80" t="str">
            <v>SREEDHARA K</v>
          </cell>
          <cell r="D80" t="str">
            <v>JAO</v>
          </cell>
          <cell r="E80" t="str">
            <v>10.05.1980</v>
          </cell>
          <cell r="F80" t="str">
            <v>31.05.2040</v>
          </cell>
          <cell r="G80" t="str">
            <v>Group B</v>
          </cell>
          <cell r="H80" t="str">
            <v>CAIPS6760F</v>
          </cell>
        </row>
        <row r="81">
          <cell r="B81">
            <v>1002988</v>
          </cell>
          <cell r="C81" t="str">
            <v>INDHUJA T</v>
          </cell>
          <cell r="D81" t="str">
            <v>JTO</v>
          </cell>
          <cell r="E81" t="str">
            <v>06.03.1987</v>
          </cell>
          <cell r="F81" t="str">
            <v>31.03.2047</v>
          </cell>
          <cell r="G81" t="str">
            <v>Group B</v>
          </cell>
          <cell r="H81" t="str">
            <v>ABVPI7881D</v>
          </cell>
        </row>
        <row r="82">
          <cell r="B82">
            <v>1003153</v>
          </cell>
          <cell r="C82" t="str">
            <v>SAJU MOHAN E K</v>
          </cell>
          <cell r="D82" t="str">
            <v>JTO</v>
          </cell>
          <cell r="E82" t="str">
            <v>21.04.1986</v>
          </cell>
          <cell r="F82" t="str">
            <v>30.04.2046</v>
          </cell>
          <cell r="G82" t="str">
            <v>Group B</v>
          </cell>
          <cell r="H82" t="str">
            <v>AAPPE8936E</v>
          </cell>
        </row>
        <row r="83">
          <cell r="B83">
            <v>1003155</v>
          </cell>
          <cell r="C83" t="str">
            <v>SRINIVASU PENKE</v>
          </cell>
          <cell r="D83" t="str">
            <v>JTO</v>
          </cell>
          <cell r="E83" t="str">
            <v>10.09.1984</v>
          </cell>
          <cell r="F83" t="str">
            <v>30.09.2044</v>
          </cell>
          <cell r="G83" t="str">
            <v>Group B</v>
          </cell>
          <cell r="H83" t="str">
            <v>AZFPP2906E</v>
          </cell>
        </row>
        <row r="84">
          <cell r="B84">
            <v>1003171</v>
          </cell>
          <cell r="C84" t="str">
            <v>P S VINOD</v>
          </cell>
          <cell r="D84" t="str">
            <v>JAO</v>
          </cell>
          <cell r="E84" t="str">
            <v>13.12.1980</v>
          </cell>
          <cell r="F84" t="str">
            <v>31.12.2040</v>
          </cell>
          <cell r="G84" t="str">
            <v>Group B</v>
          </cell>
          <cell r="H84" t="str">
            <v>AZLPS4745E</v>
          </cell>
        </row>
        <row r="85">
          <cell r="B85">
            <v>1003373</v>
          </cell>
          <cell r="C85" t="str">
            <v>BIJU KUMAR K</v>
          </cell>
          <cell r="D85" t="str">
            <v>JAO</v>
          </cell>
          <cell r="E85" t="str">
            <v>30.05.1980</v>
          </cell>
          <cell r="F85" t="str">
            <v>31.05.2040</v>
          </cell>
          <cell r="G85" t="str">
            <v>Group B</v>
          </cell>
          <cell r="H85" t="str">
            <v>BBYPB7293N</v>
          </cell>
        </row>
        <row r="86">
          <cell r="B86">
            <v>1003376</v>
          </cell>
          <cell r="C86" t="str">
            <v>CINKU M B</v>
          </cell>
          <cell r="D86" t="str">
            <v>JAO</v>
          </cell>
          <cell r="E86" t="str">
            <v>02.05.1977</v>
          </cell>
          <cell r="F86" t="str">
            <v>31.05.2037</v>
          </cell>
          <cell r="G86" t="str">
            <v>Group B</v>
          </cell>
          <cell r="H86" t="str">
            <v>AHMPC8683J</v>
          </cell>
        </row>
        <row r="87">
          <cell r="B87">
            <v>1003406</v>
          </cell>
          <cell r="C87" t="str">
            <v>RASHMI RANJAN PATRA</v>
          </cell>
          <cell r="D87" t="str">
            <v>JAO</v>
          </cell>
          <cell r="E87" t="str">
            <v>07.04.1983</v>
          </cell>
          <cell r="F87" t="str">
            <v>30.04.2043</v>
          </cell>
          <cell r="G87" t="str">
            <v>Group B</v>
          </cell>
          <cell r="H87" t="str">
            <v>AQFPP2451F</v>
          </cell>
        </row>
        <row r="88">
          <cell r="B88">
            <v>1003531</v>
          </cell>
          <cell r="C88" t="str">
            <v>NAFEEJUNNISA BEGUM</v>
          </cell>
          <cell r="D88" t="str">
            <v>JAO</v>
          </cell>
          <cell r="E88" t="str">
            <v>13.07.1983</v>
          </cell>
          <cell r="F88" t="str">
            <v>31.07.2043</v>
          </cell>
          <cell r="G88" t="str">
            <v>Group B</v>
          </cell>
          <cell r="H88" t="str">
            <v>AFOPN9040E</v>
          </cell>
        </row>
        <row r="89">
          <cell r="B89">
            <v>1003553</v>
          </cell>
          <cell r="C89" t="str">
            <v>BHANUKIRAN KOKKIRIGADDA</v>
          </cell>
          <cell r="D89" t="str">
            <v>JTO</v>
          </cell>
          <cell r="E89" t="str">
            <v>26.08.1985</v>
          </cell>
          <cell r="F89" t="str">
            <v>31.08.2045</v>
          </cell>
          <cell r="G89" t="str">
            <v>Group B</v>
          </cell>
          <cell r="H89" t="str">
            <v>AUOPK4184F</v>
          </cell>
        </row>
        <row r="90">
          <cell r="B90">
            <v>1100043</v>
          </cell>
          <cell r="C90" t="str">
            <v>JUNAITHA C M</v>
          </cell>
          <cell r="D90" t="str">
            <v>JAO</v>
          </cell>
          <cell r="E90" t="str">
            <v>27.04.1981</v>
          </cell>
          <cell r="F90" t="str">
            <v>30.04.2041</v>
          </cell>
          <cell r="G90" t="str">
            <v>Group B</v>
          </cell>
          <cell r="H90" t="str">
            <v>AHAPJ6264G</v>
          </cell>
        </row>
        <row r="91">
          <cell r="B91">
            <v>1100064</v>
          </cell>
          <cell r="C91" t="str">
            <v>LEKSHMI NARAYANAN G</v>
          </cell>
          <cell r="D91" t="str">
            <v>JAO</v>
          </cell>
          <cell r="E91" t="str">
            <v>30.05.1987</v>
          </cell>
          <cell r="F91" t="str">
            <v>31.05.2047</v>
          </cell>
          <cell r="G91" t="str">
            <v>Group B</v>
          </cell>
          <cell r="H91" t="str">
            <v>AGXPL9496Q</v>
          </cell>
        </row>
        <row r="92">
          <cell r="B92">
            <v>1100109</v>
          </cell>
          <cell r="C92" t="str">
            <v>RAJESWARI T</v>
          </cell>
          <cell r="D92" t="str">
            <v>JAO</v>
          </cell>
          <cell r="E92" t="str">
            <v>10.07.1975</v>
          </cell>
          <cell r="F92" t="str">
            <v>31.07.2035</v>
          </cell>
          <cell r="G92" t="str">
            <v>Group B</v>
          </cell>
          <cell r="H92" t="str">
            <v>AQCPR0822R</v>
          </cell>
        </row>
        <row r="93">
          <cell r="B93">
            <v>97307137</v>
          </cell>
          <cell r="C93" t="str">
            <v>O SASIDHARAN</v>
          </cell>
          <cell r="D93" t="str">
            <v>SDE</v>
          </cell>
          <cell r="E93" t="str">
            <v>24.11.1954</v>
          </cell>
          <cell r="F93" t="str">
            <v>30.11.2014</v>
          </cell>
          <cell r="G93" t="str">
            <v>Group B</v>
          </cell>
          <cell r="H93" t="str">
            <v>AGHPS6476P</v>
          </cell>
        </row>
        <row r="94">
          <cell r="B94">
            <v>97310650</v>
          </cell>
          <cell r="C94" t="str">
            <v>KRISHNAMURTHY S</v>
          </cell>
          <cell r="D94" t="str">
            <v>DGM</v>
          </cell>
          <cell r="E94" t="str">
            <v>02.09.1954</v>
          </cell>
          <cell r="F94" t="str">
            <v>30.09.2014</v>
          </cell>
          <cell r="G94" t="str">
            <v>Group A</v>
          </cell>
          <cell r="H94" t="str">
            <v>AEIPK0355E</v>
          </cell>
        </row>
        <row r="95">
          <cell r="B95">
            <v>97401781</v>
          </cell>
          <cell r="C95" t="str">
            <v>ANNIAPPAN N</v>
          </cell>
          <cell r="D95" t="str">
            <v>Sr. TOA Gr-IV</v>
          </cell>
          <cell r="E95" t="str">
            <v>10.11.1954</v>
          </cell>
          <cell r="F95" t="str">
            <v>30.11.2014</v>
          </cell>
          <cell r="G95" t="str">
            <v>Group C</v>
          </cell>
          <cell r="H95" t="str">
            <v>ABOPA2466P</v>
          </cell>
        </row>
        <row r="96">
          <cell r="B96">
            <v>97406550</v>
          </cell>
          <cell r="C96" t="str">
            <v>MADHAVA RAO K</v>
          </cell>
          <cell r="D96" t="str">
            <v>DGM</v>
          </cell>
          <cell r="E96" t="str">
            <v>05.06.1956</v>
          </cell>
          <cell r="F96" t="str">
            <v>30.06.2016</v>
          </cell>
          <cell r="G96" t="str">
            <v>Group A</v>
          </cell>
          <cell r="H96" t="str">
            <v>AANPM1082B</v>
          </cell>
        </row>
        <row r="97">
          <cell r="B97">
            <v>97500311</v>
          </cell>
          <cell r="C97" t="str">
            <v>LAKSHMI N</v>
          </cell>
          <cell r="D97" t="str">
            <v>Sr. SS</v>
          </cell>
          <cell r="E97" t="str">
            <v>06.09.1955</v>
          </cell>
          <cell r="F97" t="str">
            <v>30.09.2015</v>
          </cell>
          <cell r="G97" t="str">
            <v>Group C</v>
          </cell>
          <cell r="H97" t="str">
            <v>ABIPL1294J</v>
          </cell>
        </row>
        <row r="98">
          <cell r="B98">
            <v>97500843</v>
          </cell>
          <cell r="C98" t="str">
            <v>INDIRA VASUDEVAN</v>
          </cell>
          <cell r="D98" t="str">
            <v>Sr. SS (OP) / Sr. TOA (G)</v>
          </cell>
          <cell r="E98" t="str">
            <v>20.11.1956</v>
          </cell>
          <cell r="F98" t="str">
            <v>30.11.2016</v>
          </cell>
          <cell r="G98" t="str">
            <v>Group C</v>
          </cell>
          <cell r="H98" t="str">
            <v>AAWPV2910Q</v>
          </cell>
        </row>
        <row r="99">
          <cell r="B99">
            <v>97502897</v>
          </cell>
          <cell r="C99" t="str">
            <v>RAMESH K</v>
          </cell>
          <cell r="D99" t="str">
            <v>JAO</v>
          </cell>
          <cell r="E99" t="str">
            <v>05.12.1954</v>
          </cell>
          <cell r="F99" t="str">
            <v>31.12.2014</v>
          </cell>
          <cell r="G99" t="str">
            <v>Group B</v>
          </cell>
          <cell r="H99" t="str">
            <v>ABOPR2384K</v>
          </cell>
        </row>
        <row r="100">
          <cell r="B100">
            <v>97504936</v>
          </cell>
          <cell r="C100" t="str">
            <v>NAGARAJ M R</v>
          </cell>
          <cell r="D100" t="str">
            <v>DGM</v>
          </cell>
          <cell r="E100" t="str">
            <v>29.10.1955</v>
          </cell>
          <cell r="F100" t="str">
            <v>31.10.2015</v>
          </cell>
          <cell r="G100" t="str">
            <v>Group A</v>
          </cell>
          <cell r="H100" t="str">
            <v>ABEPN4260E</v>
          </cell>
        </row>
        <row r="101">
          <cell r="B101">
            <v>97506832</v>
          </cell>
          <cell r="C101" t="str">
            <v>RAMACHANDRA RAO G S</v>
          </cell>
          <cell r="D101" t="str">
            <v>AGM</v>
          </cell>
          <cell r="E101" t="str">
            <v>06.10.1956</v>
          </cell>
          <cell r="F101" t="str">
            <v>31.10.2016</v>
          </cell>
          <cell r="G101" t="str">
            <v>Group A</v>
          </cell>
          <cell r="H101" t="str">
            <v>ACYPR8655A</v>
          </cell>
        </row>
        <row r="102">
          <cell r="B102">
            <v>97506979</v>
          </cell>
          <cell r="C102" t="str">
            <v>D I DIXIT</v>
          </cell>
          <cell r="D102" t="str">
            <v>Sr. TS (OP)</v>
          </cell>
          <cell r="E102" t="str">
            <v>27.01.1956</v>
          </cell>
          <cell r="F102" t="str">
            <v>31.01.2016</v>
          </cell>
          <cell r="G102" t="str">
            <v>Group C</v>
          </cell>
          <cell r="H102" t="str">
            <v>ABKPD1899D</v>
          </cell>
        </row>
        <row r="103">
          <cell r="B103">
            <v>97600851</v>
          </cell>
          <cell r="C103" t="str">
            <v>BHAMATHI V S</v>
          </cell>
          <cell r="D103" t="str">
            <v>Sr. TS (OP)</v>
          </cell>
          <cell r="E103" t="str">
            <v>06.01.1955</v>
          </cell>
          <cell r="F103" t="str">
            <v>31.01.2015</v>
          </cell>
          <cell r="G103" t="str">
            <v>Group C</v>
          </cell>
          <cell r="H103" t="str">
            <v>ACPPB2248C</v>
          </cell>
        </row>
        <row r="104">
          <cell r="B104">
            <v>97601469</v>
          </cell>
          <cell r="C104" t="str">
            <v>GEETHA PURUSHOTHAM</v>
          </cell>
          <cell r="D104" t="str">
            <v>JAO</v>
          </cell>
          <cell r="E104" t="str">
            <v>15.11.1955</v>
          </cell>
          <cell r="F104" t="str">
            <v>30.11.2015</v>
          </cell>
          <cell r="G104" t="str">
            <v>Group C</v>
          </cell>
          <cell r="H104" t="str">
            <v>ADNPP5878R</v>
          </cell>
        </row>
        <row r="105">
          <cell r="B105">
            <v>97605512</v>
          </cell>
          <cell r="C105" t="str">
            <v>K N SULIKERI</v>
          </cell>
          <cell r="D105" t="str">
            <v>AGM</v>
          </cell>
          <cell r="E105" t="str">
            <v>30.09.1955</v>
          </cell>
          <cell r="F105" t="str">
            <v>30.09.2015</v>
          </cell>
          <cell r="G105" t="str">
            <v>Group A</v>
          </cell>
          <cell r="H105" t="str">
            <v>AHLPS4466N</v>
          </cell>
        </row>
        <row r="106">
          <cell r="B106">
            <v>97605606</v>
          </cell>
          <cell r="C106" t="str">
            <v>KALYANI P DESAI</v>
          </cell>
          <cell r="D106" t="str">
            <v>AGM</v>
          </cell>
          <cell r="E106" t="str">
            <v>24.08.1954</v>
          </cell>
          <cell r="F106" t="str">
            <v>31.08.2014</v>
          </cell>
          <cell r="G106" t="str">
            <v>Group A</v>
          </cell>
          <cell r="H106" t="str">
            <v>ACBPD4068L</v>
          </cell>
        </row>
        <row r="107">
          <cell r="B107">
            <v>97606835</v>
          </cell>
          <cell r="C107" t="str">
            <v>GOPINATH V</v>
          </cell>
          <cell r="D107" t="str">
            <v>AGM</v>
          </cell>
          <cell r="E107" t="str">
            <v>31.05.1955</v>
          </cell>
          <cell r="F107" t="str">
            <v>31.05.2015</v>
          </cell>
          <cell r="G107" t="str">
            <v>Group A</v>
          </cell>
          <cell r="H107" t="str">
            <v>ADHPG1081D</v>
          </cell>
        </row>
        <row r="108">
          <cell r="B108">
            <v>97607514</v>
          </cell>
          <cell r="C108" t="str">
            <v>KHANNUKAR U C</v>
          </cell>
          <cell r="D108" t="str">
            <v>DGM</v>
          </cell>
          <cell r="E108" t="str">
            <v>22.08.1954</v>
          </cell>
          <cell r="F108" t="str">
            <v>31.08.2014</v>
          </cell>
          <cell r="G108" t="str">
            <v>Group A</v>
          </cell>
          <cell r="H108" t="str">
            <v>ABLPK2707Q</v>
          </cell>
        </row>
        <row r="109">
          <cell r="B109">
            <v>97701047</v>
          </cell>
          <cell r="C109" t="str">
            <v>THARA K</v>
          </cell>
          <cell r="D109" t="str">
            <v>Sr. TOA Gr-III</v>
          </cell>
          <cell r="E109" t="str">
            <v>22.06.1956</v>
          </cell>
          <cell r="F109" t="str">
            <v>30.06.2016</v>
          </cell>
          <cell r="G109" t="str">
            <v>Group C</v>
          </cell>
          <cell r="H109" t="str">
            <v>AAGPT1139F</v>
          </cell>
        </row>
        <row r="110">
          <cell r="B110">
            <v>97701346</v>
          </cell>
          <cell r="C110" t="str">
            <v>KRISHNA MURTHY V</v>
          </cell>
          <cell r="D110" t="str">
            <v>DGM</v>
          </cell>
          <cell r="E110" t="str">
            <v>20.07.1955</v>
          </cell>
          <cell r="F110" t="str">
            <v>31.07.2015</v>
          </cell>
          <cell r="G110" t="str">
            <v>Group A</v>
          </cell>
          <cell r="H110" t="str">
            <v>ABEPV4272G</v>
          </cell>
        </row>
        <row r="111">
          <cell r="B111">
            <v>97702620</v>
          </cell>
          <cell r="C111" t="str">
            <v>H S BASAVARAJ</v>
          </cell>
          <cell r="D111" t="str">
            <v>SDE</v>
          </cell>
          <cell r="E111" t="str">
            <v>01.06.1955</v>
          </cell>
          <cell r="F111" t="str">
            <v>31.05.2015</v>
          </cell>
          <cell r="G111" t="str">
            <v>Group B</v>
          </cell>
          <cell r="H111" t="str">
            <v>AUEPS1771L</v>
          </cell>
        </row>
        <row r="112">
          <cell r="B112">
            <v>97703318</v>
          </cell>
          <cell r="C112" t="str">
            <v>V K KANGEYAM</v>
          </cell>
          <cell r="D112" t="str">
            <v>DGM</v>
          </cell>
          <cell r="E112" t="str">
            <v>22.08.1954</v>
          </cell>
          <cell r="F112" t="str">
            <v>31.08.2014</v>
          </cell>
          <cell r="G112" t="str">
            <v>Group A</v>
          </cell>
          <cell r="H112" t="str">
            <v>ACVPK0824H</v>
          </cell>
        </row>
        <row r="113">
          <cell r="B113">
            <v>97703761</v>
          </cell>
          <cell r="C113" t="str">
            <v>MALATHI SANTHANAM</v>
          </cell>
          <cell r="D113" t="str">
            <v>Sr. SS (OP) / Sr. TOA (G)</v>
          </cell>
          <cell r="E113" t="str">
            <v>12.10.1958</v>
          </cell>
          <cell r="F113" t="str">
            <v>31.10.2018</v>
          </cell>
          <cell r="G113" t="str">
            <v>Group C</v>
          </cell>
          <cell r="H113" t="str">
            <v>AEUPS9356M</v>
          </cell>
        </row>
        <row r="114">
          <cell r="B114">
            <v>97704078</v>
          </cell>
          <cell r="C114" t="str">
            <v>SUNDARAM K</v>
          </cell>
          <cell r="D114" t="str">
            <v>RM</v>
          </cell>
          <cell r="E114" t="str">
            <v>10.01.1958</v>
          </cell>
          <cell r="F114" t="str">
            <v>31.01.2018</v>
          </cell>
          <cell r="G114" t="str">
            <v>Group D</v>
          </cell>
          <cell r="H114" t="str">
            <v>BMIPS0588L</v>
          </cell>
        </row>
        <row r="115">
          <cell r="B115">
            <v>97704172</v>
          </cell>
          <cell r="C115" t="str">
            <v>HEMAMALINI K</v>
          </cell>
          <cell r="D115" t="str">
            <v>Draughtsman Gr-I</v>
          </cell>
          <cell r="E115" t="str">
            <v>16.05.1956</v>
          </cell>
          <cell r="F115" t="str">
            <v>31.05.2016</v>
          </cell>
          <cell r="G115" t="str">
            <v>Group C</v>
          </cell>
          <cell r="H115" t="str">
            <v>ADVPK4695B</v>
          </cell>
        </row>
        <row r="116">
          <cell r="B116">
            <v>97704722</v>
          </cell>
          <cell r="C116" t="str">
            <v>N M KULKARNI</v>
          </cell>
          <cell r="D116" t="str">
            <v>AGM</v>
          </cell>
          <cell r="E116" t="str">
            <v>10.01.1956</v>
          </cell>
          <cell r="F116" t="str">
            <v>31.01.2016</v>
          </cell>
          <cell r="G116" t="str">
            <v>Group A</v>
          </cell>
          <cell r="H116" t="str">
            <v>AEZPK6006K</v>
          </cell>
        </row>
        <row r="117">
          <cell r="B117">
            <v>97705398</v>
          </cell>
          <cell r="C117" t="str">
            <v>RAGHURAMA SHETTY B</v>
          </cell>
          <cell r="D117" t="str">
            <v>SDE</v>
          </cell>
          <cell r="E117" t="str">
            <v>20.08.1955</v>
          </cell>
          <cell r="F117" t="str">
            <v>31.08.2015</v>
          </cell>
          <cell r="G117" t="str">
            <v>Group B</v>
          </cell>
          <cell r="H117" t="str">
            <v>AGHPS6516N</v>
          </cell>
        </row>
        <row r="118">
          <cell r="B118">
            <v>97705415</v>
          </cell>
          <cell r="C118" t="str">
            <v>V S GOUDAR</v>
          </cell>
          <cell r="D118" t="str">
            <v>DGM</v>
          </cell>
          <cell r="E118" t="str">
            <v>01.06.1955</v>
          </cell>
          <cell r="F118" t="str">
            <v>31.05.2015</v>
          </cell>
          <cell r="G118" t="str">
            <v>Group A</v>
          </cell>
          <cell r="H118" t="str">
            <v>ACEPG8504F</v>
          </cell>
        </row>
        <row r="119">
          <cell r="B119">
            <v>97705936</v>
          </cell>
          <cell r="C119" t="str">
            <v>ANANTHA PADMANABHA BHAT</v>
          </cell>
          <cell r="D119" t="str">
            <v>GM</v>
          </cell>
          <cell r="E119" t="str">
            <v>02.01.1955</v>
          </cell>
          <cell r="F119" t="str">
            <v>31.01.2015</v>
          </cell>
          <cell r="G119" t="str">
            <v>Group A</v>
          </cell>
          <cell r="H119" t="str">
            <v>AFZPB9668P</v>
          </cell>
        </row>
        <row r="120">
          <cell r="B120">
            <v>97706620</v>
          </cell>
          <cell r="C120" t="str">
            <v>RAJALAKSHMI R DESIKAN</v>
          </cell>
          <cell r="D120" t="str">
            <v>Sr. TOA Gr-III</v>
          </cell>
          <cell r="E120" t="str">
            <v>05.08.1956</v>
          </cell>
          <cell r="F120" t="str">
            <v>31.08.2016</v>
          </cell>
          <cell r="G120" t="str">
            <v>Group C</v>
          </cell>
          <cell r="H120" t="str">
            <v>AAMPR6618R</v>
          </cell>
        </row>
        <row r="121">
          <cell r="B121">
            <v>97707825</v>
          </cell>
          <cell r="C121" t="str">
            <v>BHAGIRATHI BHAT B</v>
          </cell>
          <cell r="D121" t="str">
            <v>Chief Telephone Supervisor</v>
          </cell>
          <cell r="E121" t="str">
            <v>19.09.1957</v>
          </cell>
          <cell r="F121" t="str">
            <v>30.09.2017</v>
          </cell>
          <cell r="G121" t="str">
            <v>Group C</v>
          </cell>
          <cell r="H121" t="str">
            <v>AEDPB2294Q</v>
          </cell>
        </row>
        <row r="122">
          <cell r="B122">
            <v>97707826</v>
          </cell>
          <cell r="C122" t="str">
            <v>SARALA M</v>
          </cell>
          <cell r="D122" t="str">
            <v>Sr. Telephone Supervisor</v>
          </cell>
          <cell r="E122" t="str">
            <v>06.01.1958</v>
          </cell>
          <cell r="F122" t="str">
            <v>31.01.2018</v>
          </cell>
          <cell r="G122" t="str">
            <v>Group C</v>
          </cell>
          <cell r="H122" t="str">
            <v>AQQPS4545Q</v>
          </cell>
        </row>
        <row r="123">
          <cell r="B123">
            <v>97800932</v>
          </cell>
          <cell r="C123" t="str">
            <v>LEELAVATI N BHAT</v>
          </cell>
          <cell r="D123" t="str">
            <v>Sr. TOA (G)</v>
          </cell>
          <cell r="E123" t="str">
            <v>23.03.1958</v>
          </cell>
          <cell r="F123" t="str">
            <v>31.03.2018</v>
          </cell>
          <cell r="G123" t="str">
            <v>Group C</v>
          </cell>
          <cell r="H123" t="str">
            <v>ADRPB8033C</v>
          </cell>
        </row>
        <row r="124">
          <cell r="B124">
            <v>97800940</v>
          </cell>
          <cell r="C124" t="str">
            <v>PRASANNA LAKSHMI K R</v>
          </cell>
          <cell r="D124" t="str">
            <v>Sr. TOA (G)</v>
          </cell>
          <cell r="E124" t="str">
            <v>14.10.1956</v>
          </cell>
          <cell r="F124" t="str">
            <v>31.10.2016</v>
          </cell>
          <cell r="G124" t="str">
            <v>Group C</v>
          </cell>
          <cell r="H124" t="str">
            <v>AAZPL4730F</v>
          </cell>
        </row>
        <row r="125">
          <cell r="B125">
            <v>97801230</v>
          </cell>
          <cell r="C125" t="str">
            <v>THILAKA K S</v>
          </cell>
          <cell r="D125" t="str">
            <v>Sr. TOA Gr-III</v>
          </cell>
          <cell r="E125" t="str">
            <v>22.04.1955</v>
          </cell>
          <cell r="F125" t="str">
            <v>30.04.2015</v>
          </cell>
          <cell r="G125" t="str">
            <v>Group C</v>
          </cell>
          <cell r="H125" t="str">
            <v>AAHPT2827M</v>
          </cell>
        </row>
        <row r="126">
          <cell r="B126">
            <v>97801342</v>
          </cell>
          <cell r="C126" t="str">
            <v>VEDAVALLI PADMANABHAN</v>
          </cell>
          <cell r="D126" t="str">
            <v>Sr. TOA Gr-III</v>
          </cell>
          <cell r="E126" t="str">
            <v>09.09.1957</v>
          </cell>
          <cell r="F126" t="str">
            <v>30.09.2017</v>
          </cell>
          <cell r="G126" t="str">
            <v>Group C</v>
          </cell>
          <cell r="H126" t="str">
            <v>AAQPP1902L</v>
          </cell>
        </row>
        <row r="127">
          <cell r="B127">
            <v>97801398</v>
          </cell>
          <cell r="C127" t="str">
            <v>K B HANUMANTHARAYAPPA</v>
          </cell>
          <cell r="D127" t="str">
            <v>AGM</v>
          </cell>
          <cell r="E127" t="str">
            <v>10.09.1954</v>
          </cell>
          <cell r="F127" t="str">
            <v>30.09.2014</v>
          </cell>
          <cell r="G127" t="str">
            <v>Group A</v>
          </cell>
          <cell r="H127" t="str">
            <v>AARPH0130K</v>
          </cell>
        </row>
        <row r="128">
          <cell r="B128">
            <v>97802782</v>
          </cell>
          <cell r="C128" t="str">
            <v>SHEELA M B</v>
          </cell>
          <cell r="D128" t="str">
            <v>JAO</v>
          </cell>
          <cell r="E128" t="str">
            <v>02.09.1955</v>
          </cell>
          <cell r="F128" t="str">
            <v>30.09.2015</v>
          </cell>
          <cell r="G128" t="str">
            <v>Group B</v>
          </cell>
          <cell r="H128" t="str">
            <v>ADSPB5552D</v>
          </cell>
        </row>
        <row r="129">
          <cell r="B129">
            <v>97803294</v>
          </cell>
          <cell r="C129" t="str">
            <v>SARASWATI PRAKASH SANGAL</v>
          </cell>
          <cell r="D129" t="str">
            <v>Sr. SS</v>
          </cell>
          <cell r="E129" t="str">
            <v>19.10.1956</v>
          </cell>
          <cell r="F129" t="str">
            <v>31.10.2016</v>
          </cell>
          <cell r="G129" t="str">
            <v>Group C</v>
          </cell>
          <cell r="H129" t="str">
            <v>APWPS4197R</v>
          </cell>
        </row>
        <row r="130">
          <cell r="B130">
            <v>97803384</v>
          </cell>
          <cell r="C130" t="str">
            <v>NARASIMHA MURTHY N</v>
          </cell>
          <cell r="D130" t="str">
            <v>SDE</v>
          </cell>
          <cell r="E130" t="str">
            <v>20.12.1955</v>
          </cell>
          <cell r="F130" t="str">
            <v>31.12.2015</v>
          </cell>
          <cell r="G130" t="str">
            <v>Group B</v>
          </cell>
          <cell r="H130" t="str">
            <v>AAGPN2153B</v>
          </cell>
        </row>
        <row r="131">
          <cell r="B131">
            <v>97803586</v>
          </cell>
          <cell r="C131" t="str">
            <v>RADHA</v>
          </cell>
          <cell r="D131" t="str">
            <v>Sr. TOA Gr-III</v>
          </cell>
          <cell r="E131" t="str">
            <v>08.03.1960</v>
          </cell>
          <cell r="F131" t="str">
            <v>31.03.2020</v>
          </cell>
          <cell r="G131" t="str">
            <v>Group C</v>
          </cell>
          <cell r="H131" t="str">
            <v>AAPPR3381J</v>
          </cell>
        </row>
        <row r="132">
          <cell r="B132">
            <v>97803632</v>
          </cell>
          <cell r="C132" t="str">
            <v>BHARATI B KOWALLI</v>
          </cell>
          <cell r="D132" t="str">
            <v>SDE</v>
          </cell>
          <cell r="E132" t="str">
            <v>25.02.1957</v>
          </cell>
          <cell r="F132" t="str">
            <v>28.02.2017</v>
          </cell>
          <cell r="G132" t="str">
            <v>Group B</v>
          </cell>
          <cell r="H132" t="str">
            <v>AAVPK2585R</v>
          </cell>
        </row>
        <row r="133">
          <cell r="B133">
            <v>97803718</v>
          </cell>
          <cell r="C133" t="str">
            <v>SRIDHAR M G</v>
          </cell>
          <cell r="D133" t="str">
            <v>DGM</v>
          </cell>
          <cell r="E133" t="str">
            <v>14.05.1956</v>
          </cell>
          <cell r="F133" t="str">
            <v>31.05.2016</v>
          </cell>
          <cell r="G133" t="str">
            <v>Group A</v>
          </cell>
          <cell r="H133" t="str">
            <v>AXCPS5244H</v>
          </cell>
        </row>
        <row r="134">
          <cell r="B134">
            <v>97804085</v>
          </cell>
          <cell r="C134" t="str">
            <v>SREEMATHI K MURTHY</v>
          </cell>
          <cell r="D134" t="str">
            <v>PS</v>
          </cell>
          <cell r="E134" t="str">
            <v>11.07.1958</v>
          </cell>
          <cell r="F134" t="str">
            <v>31.07.2018</v>
          </cell>
          <cell r="G134" t="str">
            <v>Group B</v>
          </cell>
          <cell r="H134" t="str">
            <v>AAYPK8552B</v>
          </cell>
        </row>
        <row r="135">
          <cell r="B135">
            <v>97804154</v>
          </cell>
          <cell r="C135" t="str">
            <v>ASHOK D KULKARNI</v>
          </cell>
          <cell r="D135" t="str">
            <v>CAO</v>
          </cell>
          <cell r="E135" t="str">
            <v>01.07.1958</v>
          </cell>
          <cell r="F135" t="str">
            <v>30.06.2018</v>
          </cell>
          <cell r="G135" t="str">
            <v>Group A</v>
          </cell>
          <cell r="H135" t="str">
            <v>ADPPK9585Q</v>
          </cell>
        </row>
        <row r="136">
          <cell r="B136">
            <v>97804281</v>
          </cell>
          <cell r="C136" t="str">
            <v>PRAKASH GANAPATI YAJI</v>
          </cell>
          <cell r="D136" t="str">
            <v>JTO</v>
          </cell>
          <cell r="E136" t="str">
            <v>23.02.1958</v>
          </cell>
          <cell r="F136" t="str">
            <v>28.02.2018</v>
          </cell>
          <cell r="G136" t="str">
            <v>Group B</v>
          </cell>
          <cell r="H136" t="str">
            <v>AALPY2248M</v>
          </cell>
        </row>
        <row r="137">
          <cell r="B137">
            <v>97804340</v>
          </cell>
          <cell r="C137" t="str">
            <v>PADMAVATHY HARIKRISHNAN</v>
          </cell>
          <cell r="D137" t="str">
            <v>Steno</v>
          </cell>
          <cell r="E137" t="str">
            <v>30.03.1955</v>
          </cell>
          <cell r="F137" t="str">
            <v>31.03.2015</v>
          </cell>
          <cell r="G137" t="str">
            <v>Group C</v>
          </cell>
          <cell r="H137" t="str">
            <v>AIXPP7430Q</v>
          </cell>
        </row>
        <row r="138">
          <cell r="B138">
            <v>97804409</v>
          </cell>
          <cell r="C138" t="str">
            <v>JAYARAMA RAO V</v>
          </cell>
          <cell r="D138" t="str">
            <v>DGM</v>
          </cell>
          <cell r="E138" t="str">
            <v>01.06.1955</v>
          </cell>
          <cell r="F138" t="str">
            <v>31.05.2015</v>
          </cell>
          <cell r="G138" t="str">
            <v>Group A</v>
          </cell>
          <cell r="H138" t="str">
            <v>AFMPJ3891D</v>
          </cell>
        </row>
        <row r="139">
          <cell r="B139">
            <v>97804467</v>
          </cell>
          <cell r="C139" t="str">
            <v>CHELLAM TIRUVENKATA CHARY</v>
          </cell>
          <cell r="D139" t="str">
            <v>Sr. TOA Gr-III</v>
          </cell>
          <cell r="E139" t="str">
            <v>11.07.1959</v>
          </cell>
          <cell r="F139" t="str">
            <v>31.07.2019</v>
          </cell>
          <cell r="G139" t="str">
            <v>Group C</v>
          </cell>
          <cell r="H139" t="str">
            <v>ADQPC1244D</v>
          </cell>
        </row>
        <row r="140">
          <cell r="B140">
            <v>97804506</v>
          </cell>
          <cell r="C140" t="str">
            <v>SHARANAPPA SHETTAR</v>
          </cell>
          <cell r="D140" t="str">
            <v>SDE</v>
          </cell>
          <cell r="E140" t="str">
            <v>20.08.1956</v>
          </cell>
          <cell r="F140" t="str">
            <v>31.08.2016</v>
          </cell>
          <cell r="G140" t="str">
            <v>Group B</v>
          </cell>
          <cell r="H140" t="str">
            <v>AINPS5428D</v>
          </cell>
        </row>
        <row r="141">
          <cell r="B141">
            <v>97804657</v>
          </cell>
          <cell r="C141" t="str">
            <v>UMESH F CHIKKAGOUDAR</v>
          </cell>
          <cell r="D141" t="str">
            <v>JAO</v>
          </cell>
          <cell r="E141" t="str">
            <v>04.06.1960</v>
          </cell>
          <cell r="F141" t="str">
            <v>30.06.2020</v>
          </cell>
          <cell r="G141" t="str">
            <v>Group B</v>
          </cell>
          <cell r="H141" t="str">
            <v>ABTPC4960H</v>
          </cell>
        </row>
        <row r="142">
          <cell r="B142">
            <v>97805310</v>
          </cell>
          <cell r="C142" t="str">
            <v>NANDI Y G</v>
          </cell>
          <cell r="D142" t="str">
            <v>AGM</v>
          </cell>
          <cell r="E142" t="str">
            <v>23.06.1956</v>
          </cell>
          <cell r="F142" t="str">
            <v>30.06.2016</v>
          </cell>
          <cell r="G142" t="str">
            <v>Group A</v>
          </cell>
          <cell r="H142" t="str">
            <v>ABAPN8713A</v>
          </cell>
        </row>
        <row r="143">
          <cell r="B143">
            <v>97805351</v>
          </cell>
          <cell r="C143" t="str">
            <v>K H TULASI KUMARI</v>
          </cell>
          <cell r="D143" t="str">
            <v>AO</v>
          </cell>
          <cell r="E143" t="str">
            <v>15.08.1958</v>
          </cell>
          <cell r="F143" t="str">
            <v>31.08.2018</v>
          </cell>
          <cell r="G143" t="str">
            <v>Group B</v>
          </cell>
          <cell r="H143" t="str">
            <v>AGTPK7849Q</v>
          </cell>
        </row>
        <row r="144">
          <cell r="B144">
            <v>97805415</v>
          </cell>
          <cell r="C144" t="str">
            <v>S V KAPPARASHETTY</v>
          </cell>
          <cell r="D144" t="str">
            <v>SDE</v>
          </cell>
          <cell r="E144" t="str">
            <v>02.04.1955</v>
          </cell>
          <cell r="F144" t="str">
            <v>30.04.2015</v>
          </cell>
          <cell r="G144" t="str">
            <v>Group B</v>
          </cell>
          <cell r="H144" t="str">
            <v>AFNPK0507N</v>
          </cell>
        </row>
        <row r="145">
          <cell r="B145">
            <v>97805495</v>
          </cell>
          <cell r="C145" t="str">
            <v>RAMESH K</v>
          </cell>
          <cell r="D145" t="str">
            <v>Sr. TOA Gr-III</v>
          </cell>
          <cell r="E145" t="str">
            <v>25.07.1956</v>
          </cell>
          <cell r="F145" t="str">
            <v>31.07.2016</v>
          </cell>
          <cell r="G145" t="str">
            <v>Group C</v>
          </cell>
          <cell r="H145" t="str">
            <v>AANPR0722P</v>
          </cell>
        </row>
        <row r="146">
          <cell r="B146">
            <v>97805655</v>
          </cell>
          <cell r="C146" t="str">
            <v>GANESH VISHWESHWAR BHAT</v>
          </cell>
          <cell r="D146" t="str">
            <v>CAO</v>
          </cell>
          <cell r="E146" t="str">
            <v>29.04.1959</v>
          </cell>
          <cell r="F146" t="str">
            <v>30.04.2019</v>
          </cell>
          <cell r="G146" t="str">
            <v>Group A</v>
          </cell>
          <cell r="H146" t="str">
            <v>ACJPG2165R</v>
          </cell>
        </row>
        <row r="147">
          <cell r="B147">
            <v>97806266</v>
          </cell>
          <cell r="C147" t="str">
            <v>RAO L R V M</v>
          </cell>
          <cell r="D147" t="str">
            <v>PGM</v>
          </cell>
          <cell r="E147" t="str">
            <v>22.12.1955</v>
          </cell>
          <cell r="F147" t="str">
            <v>31.12.2015</v>
          </cell>
          <cell r="G147" t="str">
            <v>Group A</v>
          </cell>
          <cell r="H147" t="str">
            <v>AALPR6489B</v>
          </cell>
        </row>
        <row r="148">
          <cell r="B148">
            <v>97900826</v>
          </cell>
          <cell r="C148" t="str">
            <v>HARINI V</v>
          </cell>
          <cell r="D148" t="str">
            <v>Sr. SS (OP) / Sr. TOA (G)</v>
          </cell>
          <cell r="E148" t="str">
            <v>06.06.1958</v>
          </cell>
          <cell r="F148" t="str">
            <v>30.06.2018</v>
          </cell>
          <cell r="G148" t="str">
            <v>Group C</v>
          </cell>
          <cell r="H148" t="str">
            <v>AALPH9752P</v>
          </cell>
        </row>
        <row r="149">
          <cell r="B149">
            <v>97901386</v>
          </cell>
          <cell r="C149" t="str">
            <v>RAJANIPRABHA K</v>
          </cell>
          <cell r="D149" t="str">
            <v>Sr. TOA Gr-III</v>
          </cell>
          <cell r="E149" t="str">
            <v>25.09.1957</v>
          </cell>
          <cell r="F149" t="str">
            <v>30.09.2017</v>
          </cell>
          <cell r="G149" t="str">
            <v>Group C</v>
          </cell>
          <cell r="H149" t="str">
            <v>AANPR0720R</v>
          </cell>
        </row>
        <row r="150">
          <cell r="B150">
            <v>97901474</v>
          </cell>
          <cell r="C150" t="str">
            <v>MEHERUNNISA BEGUM</v>
          </cell>
          <cell r="D150" t="str">
            <v>Sr. TOA Gr-III</v>
          </cell>
          <cell r="E150" t="str">
            <v>15.12.1957</v>
          </cell>
          <cell r="F150" t="str">
            <v>31.12.2017</v>
          </cell>
          <cell r="G150" t="str">
            <v>Group C</v>
          </cell>
          <cell r="H150" t="str">
            <v>AAOPB7019C</v>
          </cell>
        </row>
        <row r="151">
          <cell r="B151">
            <v>97901548</v>
          </cell>
          <cell r="C151" t="str">
            <v>MUNISWAMY G</v>
          </cell>
          <cell r="D151" t="str">
            <v>Sr. TOA Gr-III</v>
          </cell>
          <cell r="E151" t="str">
            <v>15.04.1955</v>
          </cell>
          <cell r="F151" t="str">
            <v>30.04.2015</v>
          </cell>
          <cell r="G151" t="str">
            <v>Group C</v>
          </cell>
          <cell r="H151" t="str">
            <v>AARPM8775F</v>
          </cell>
        </row>
        <row r="152">
          <cell r="B152">
            <v>97902800</v>
          </cell>
          <cell r="C152" t="str">
            <v>NINGAPPA B HOSAMANI</v>
          </cell>
          <cell r="D152" t="str">
            <v>AGM</v>
          </cell>
          <cell r="E152" t="str">
            <v>01.05.1956</v>
          </cell>
          <cell r="F152" t="str">
            <v>30.04.2016</v>
          </cell>
          <cell r="G152" t="str">
            <v>Group A</v>
          </cell>
          <cell r="H152" t="str">
            <v>ABGPH5946P</v>
          </cell>
        </row>
        <row r="153">
          <cell r="B153">
            <v>97903681</v>
          </cell>
          <cell r="C153" t="str">
            <v>Shakila Prasad</v>
          </cell>
          <cell r="D153" t="str">
            <v>Sr. TOA (G)</v>
          </cell>
          <cell r="E153" t="str">
            <v>09.08.1959</v>
          </cell>
          <cell r="F153" t="str">
            <v>31.08.2019</v>
          </cell>
          <cell r="G153" t="str">
            <v>Group C</v>
          </cell>
          <cell r="H153" t="str">
            <v>ADWPP6598F</v>
          </cell>
        </row>
        <row r="154">
          <cell r="B154">
            <v>97904957</v>
          </cell>
          <cell r="C154" t="str">
            <v>MADHURA T</v>
          </cell>
          <cell r="D154" t="str">
            <v>JAO</v>
          </cell>
          <cell r="E154" t="str">
            <v>20.10.1954</v>
          </cell>
          <cell r="F154" t="str">
            <v>31.10.2014</v>
          </cell>
          <cell r="G154" t="str">
            <v>Group B</v>
          </cell>
          <cell r="H154" t="str">
            <v>ABVPM0741L</v>
          </cell>
        </row>
        <row r="155">
          <cell r="B155">
            <v>97905131</v>
          </cell>
          <cell r="C155" t="str">
            <v>RAJALAKSHMI BALASUBRAMANIYAM</v>
          </cell>
          <cell r="D155" t="str">
            <v>Sr. TOA Gr-III</v>
          </cell>
          <cell r="E155" t="str">
            <v>28.09.1956</v>
          </cell>
          <cell r="F155" t="str">
            <v>30.09.2016</v>
          </cell>
          <cell r="G155" t="str">
            <v>Group C</v>
          </cell>
          <cell r="H155" t="str">
            <v>AAUPB9383R</v>
          </cell>
        </row>
        <row r="156">
          <cell r="B156">
            <v>97905470</v>
          </cell>
          <cell r="C156" t="str">
            <v>USHA T S</v>
          </cell>
          <cell r="D156" t="str">
            <v>AGM</v>
          </cell>
          <cell r="E156" t="str">
            <v>13.03.1957</v>
          </cell>
          <cell r="F156" t="str">
            <v>31.03.2017</v>
          </cell>
          <cell r="G156" t="str">
            <v>Group A</v>
          </cell>
          <cell r="H156" t="str">
            <v>AAAPU9639H</v>
          </cell>
        </row>
        <row r="157">
          <cell r="B157">
            <v>97905484</v>
          </cell>
          <cell r="C157" t="str">
            <v>PADMA R</v>
          </cell>
          <cell r="D157" t="str">
            <v>Assistant Director (OL)</v>
          </cell>
          <cell r="E157" t="str">
            <v>27.05.1958</v>
          </cell>
          <cell r="F157" t="str">
            <v>31.05.2018</v>
          </cell>
          <cell r="G157" t="str">
            <v>Group B</v>
          </cell>
          <cell r="H157" t="str">
            <v>ADYPP0369C</v>
          </cell>
        </row>
        <row r="158">
          <cell r="B158">
            <v>97905679</v>
          </cell>
          <cell r="C158" t="str">
            <v>S SUMATHI</v>
          </cell>
          <cell r="D158" t="str">
            <v>AO</v>
          </cell>
          <cell r="E158" t="str">
            <v>16.05.1958</v>
          </cell>
          <cell r="F158" t="str">
            <v>31.05.2018</v>
          </cell>
          <cell r="G158" t="str">
            <v>Group B</v>
          </cell>
          <cell r="H158" t="str">
            <v>APHPS6290L</v>
          </cell>
        </row>
        <row r="159">
          <cell r="B159">
            <v>97905692</v>
          </cell>
          <cell r="C159" t="str">
            <v>ANJANA H MUTALIK</v>
          </cell>
          <cell r="D159" t="str">
            <v>SDE</v>
          </cell>
          <cell r="E159" t="str">
            <v>20.05.1960</v>
          </cell>
          <cell r="F159" t="str">
            <v>31.05.2020</v>
          </cell>
          <cell r="G159" t="str">
            <v>Group B</v>
          </cell>
          <cell r="H159" t="str">
            <v>AEPPM3398J</v>
          </cell>
        </row>
        <row r="160">
          <cell r="B160">
            <v>97905718</v>
          </cell>
          <cell r="C160" t="str">
            <v>SHIVANNA H G</v>
          </cell>
          <cell r="D160" t="str">
            <v>JTO</v>
          </cell>
          <cell r="E160" t="str">
            <v>05.06.1955</v>
          </cell>
          <cell r="F160" t="str">
            <v>30.06.2015</v>
          </cell>
          <cell r="G160" t="str">
            <v>Group B</v>
          </cell>
          <cell r="H160" t="str">
            <v>AFSPS7686B</v>
          </cell>
        </row>
        <row r="161">
          <cell r="B161">
            <v>97905927</v>
          </cell>
          <cell r="C161" t="str">
            <v>MORAB SAROJA R</v>
          </cell>
          <cell r="D161" t="str">
            <v>CAO</v>
          </cell>
          <cell r="E161" t="str">
            <v>15.05.1958</v>
          </cell>
          <cell r="F161" t="str">
            <v>31.05.2018</v>
          </cell>
          <cell r="G161" t="str">
            <v>Group A</v>
          </cell>
          <cell r="H161" t="str">
            <v>AATPM1049A</v>
          </cell>
        </row>
        <row r="162">
          <cell r="B162">
            <v>97905946</v>
          </cell>
          <cell r="C162" t="str">
            <v>VEENA R</v>
          </cell>
          <cell r="D162" t="str">
            <v>AO</v>
          </cell>
          <cell r="E162" t="str">
            <v>04.11.1959</v>
          </cell>
          <cell r="F162" t="str">
            <v>30.11.2019</v>
          </cell>
          <cell r="G162" t="str">
            <v>Group B</v>
          </cell>
          <cell r="H162" t="str">
            <v>AAHPV2536M</v>
          </cell>
        </row>
        <row r="163">
          <cell r="B163">
            <v>97906580</v>
          </cell>
          <cell r="C163" t="str">
            <v>S G GOSI</v>
          </cell>
          <cell r="D163" t="str">
            <v>SDE</v>
          </cell>
          <cell r="E163" t="str">
            <v>28.02.1955</v>
          </cell>
          <cell r="F163" t="str">
            <v>28.02.2015</v>
          </cell>
          <cell r="G163" t="str">
            <v>Group B</v>
          </cell>
          <cell r="H163" t="str">
            <v>AFTPG0128D</v>
          </cell>
        </row>
        <row r="164">
          <cell r="B164">
            <v>97906585</v>
          </cell>
          <cell r="C164" t="str">
            <v>K V JALIHAL</v>
          </cell>
          <cell r="D164" t="str">
            <v>SDE</v>
          </cell>
          <cell r="E164" t="str">
            <v>20.07.1956</v>
          </cell>
          <cell r="F164" t="str">
            <v>31.07.2016</v>
          </cell>
          <cell r="G164" t="str">
            <v>Group B</v>
          </cell>
          <cell r="H164" t="str">
            <v>ACOPJ6750E</v>
          </cell>
        </row>
        <row r="165">
          <cell r="B165">
            <v>97906626</v>
          </cell>
          <cell r="C165" t="str">
            <v>SREENATHA M D</v>
          </cell>
          <cell r="D165" t="str">
            <v>Sr. TOA (P)</v>
          </cell>
          <cell r="E165" t="str">
            <v>19.07.1957</v>
          </cell>
          <cell r="F165" t="str">
            <v>31.07.2017</v>
          </cell>
          <cell r="G165" t="str">
            <v>Group C</v>
          </cell>
          <cell r="H165" t="str">
            <v>AKPPS0279Q</v>
          </cell>
        </row>
        <row r="166">
          <cell r="B166">
            <v>97906632</v>
          </cell>
          <cell r="C166" t="str">
            <v>SHIVANNA T</v>
          </cell>
          <cell r="D166" t="str">
            <v>Sr. TOA (P)</v>
          </cell>
          <cell r="E166" t="str">
            <v>28.11.1958</v>
          </cell>
          <cell r="F166" t="str">
            <v>30.11.2018</v>
          </cell>
          <cell r="G166" t="str">
            <v>Group C</v>
          </cell>
          <cell r="H166" t="str">
            <v>AKPPS0281E</v>
          </cell>
        </row>
        <row r="167">
          <cell r="B167">
            <v>97906934</v>
          </cell>
          <cell r="C167" t="str">
            <v>PUSHPA MALAGER</v>
          </cell>
          <cell r="D167" t="str">
            <v>Sr. TOA (TG)</v>
          </cell>
          <cell r="E167" t="str">
            <v>06.04.1959</v>
          </cell>
          <cell r="F167" t="str">
            <v>30.04.2019</v>
          </cell>
          <cell r="G167" t="str">
            <v>Group C</v>
          </cell>
          <cell r="H167" t="str">
            <v>AFGPM3942N</v>
          </cell>
        </row>
        <row r="168">
          <cell r="B168">
            <v>97906980</v>
          </cell>
          <cell r="C168" t="str">
            <v>CHANDRAKANT MURTELI</v>
          </cell>
          <cell r="D168" t="str">
            <v>AGM</v>
          </cell>
          <cell r="E168" t="str">
            <v>20.07.1956</v>
          </cell>
          <cell r="F168" t="str">
            <v>31.07.2016</v>
          </cell>
          <cell r="G168" t="str">
            <v>Group A</v>
          </cell>
          <cell r="H168" t="str">
            <v>ACJPM4926E</v>
          </cell>
        </row>
        <row r="169">
          <cell r="B169">
            <v>97907063</v>
          </cell>
          <cell r="C169" t="str">
            <v>T K PRASANNA SIMHA</v>
          </cell>
          <cell r="D169" t="str">
            <v>Sr. SS (OP) / Sr. TOA (G)</v>
          </cell>
          <cell r="E169" t="str">
            <v>02.11.1954</v>
          </cell>
          <cell r="F169" t="str">
            <v>30.11.2014</v>
          </cell>
          <cell r="G169" t="str">
            <v>Group C</v>
          </cell>
          <cell r="H169" t="str">
            <v>AATPP7308K</v>
          </cell>
        </row>
        <row r="170">
          <cell r="B170">
            <v>97907081</v>
          </cell>
          <cell r="C170" t="str">
            <v>P.L.Varghese</v>
          </cell>
          <cell r="D170" t="str">
            <v>Executive Engineer</v>
          </cell>
          <cell r="E170" t="str">
            <v>24.11.1955</v>
          </cell>
          <cell r="F170" t="str">
            <v>30.11.2015</v>
          </cell>
          <cell r="G170" t="str">
            <v>Group A</v>
          </cell>
          <cell r="H170" t="str">
            <v>AAKPV5647C</v>
          </cell>
        </row>
        <row r="171">
          <cell r="B171">
            <v>97907710</v>
          </cell>
          <cell r="C171" t="str">
            <v>PUJARI T C</v>
          </cell>
          <cell r="D171" t="str">
            <v>SDE</v>
          </cell>
          <cell r="E171" t="str">
            <v>01.10.1955</v>
          </cell>
          <cell r="F171" t="str">
            <v>30.09.2015</v>
          </cell>
          <cell r="G171" t="str">
            <v>Group B</v>
          </cell>
          <cell r="H171" t="str">
            <v>ADNPP6955B</v>
          </cell>
        </row>
        <row r="172">
          <cell r="B172">
            <v>97907966</v>
          </cell>
          <cell r="C172" t="str">
            <v>NANA SAHEB KRISHNAJI PATIL</v>
          </cell>
          <cell r="D172" t="str">
            <v>SDE</v>
          </cell>
          <cell r="E172" t="str">
            <v>01.06.1956</v>
          </cell>
          <cell r="F172" t="str">
            <v>31.05.2016</v>
          </cell>
          <cell r="G172" t="str">
            <v>Group B</v>
          </cell>
          <cell r="H172" t="str">
            <v>ADZPP6057A</v>
          </cell>
        </row>
        <row r="173">
          <cell r="B173">
            <v>97907983</v>
          </cell>
          <cell r="C173" t="str">
            <v>JAGANNATHAN V</v>
          </cell>
          <cell r="D173" t="str">
            <v>PA</v>
          </cell>
          <cell r="E173" t="str">
            <v>22.02.1955</v>
          </cell>
          <cell r="F173" t="str">
            <v>28.02.2015</v>
          </cell>
          <cell r="G173" t="str">
            <v>Group B</v>
          </cell>
          <cell r="H173" t="str">
            <v>ADAPV6330P</v>
          </cell>
        </row>
        <row r="174">
          <cell r="B174">
            <v>97908018</v>
          </cell>
          <cell r="C174" t="str">
            <v>SUBRAHMANYA UNGRUPULITHAYA H</v>
          </cell>
          <cell r="D174" t="str">
            <v>AGM</v>
          </cell>
          <cell r="E174" t="str">
            <v>23.02.1959</v>
          </cell>
          <cell r="F174" t="str">
            <v>28.02.2019</v>
          </cell>
          <cell r="G174" t="str">
            <v>Group A</v>
          </cell>
          <cell r="H174" t="str">
            <v>AFGPS5841E</v>
          </cell>
        </row>
        <row r="175">
          <cell r="B175">
            <v>97908313</v>
          </cell>
          <cell r="C175" t="str">
            <v>VENKATESH M S</v>
          </cell>
          <cell r="D175" t="str">
            <v>AGM</v>
          </cell>
          <cell r="E175" t="str">
            <v>10.05.1958</v>
          </cell>
          <cell r="F175" t="str">
            <v>31.05.2018</v>
          </cell>
          <cell r="G175" t="str">
            <v>Group A</v>
          </cell>
          <cell r="H175" t="str">
            <v>AAVPV0932B</v>
          </cell>
        </row>
        <row r="176">
          <cell r="B176">
            <v>97910368</v>
          </cell>
          <cell r="C176" t="str">
            <v>RATNA ANAND MUTGIKAR</v>
          </cell>
          <cell r="D176" t="str">
            <v>Stenographer Gr-III</v>
          </cell>
          <cell r="E176" t="str">
            <v>05.07.1959</v>
          </cell>
          <cell r="F176" t="str">
            <v>31.07.2019</v>
          </cell>
          <cell r="G176" t="str">
            <v>Group C</v>
          </cell>
          <cell r="H176" t="str">
            <v>ADDPM2043B</v>
          </cell>
        </row>
        <row r="177">
          <cell r="B177">
            <v>97910760</v>
          </cell>
          <cell r="C177" t="str">
            <v>G V JAHAGIRDAR</v>
          </cell>
          <cell r="D177" t="str">
            <v>SDE</v>
          </cell>
          <cell r="E177" t="str">
            <v>02.10.1956</v>
          </cell>
          <cell r="F177" t="str">
            <v>31.10.2016</v>
          </cell>
          <cell r="G177" t="str">
            <v>Group B</v>
          </cell>
          <cell r="H177" t="str">
            <v>ADMPG5684R</v>
          </cell>
        </row>
        <row r="178">
          <cell r="B178">
            <v>98001859</v>
          </cell>
          <cell r="C178" t="str">
            <v>UTHAMI E</v>
          </cell>
          <cell r="D178" t="str">
            <v>Sr. TOA Gr-III</v>
          </cell>
          <cell r="E178" t="str">
            <v>22.05.1955</v>
          </cell>
          <cell r="F178" t="str">
            <v>31.05.2015</v>
          </cell>
          <cell r="G178" t="str">
            <v>Group C</v>
          </cell>
          <cell r="H178" t="str">
            <v>AADPU5005G</v>
          </cell>
        </row>
        <row r="179">
          <cell r="B179">
            <v>98004312</v>
          </cell>
          <cell r="C179" t="str">
            <v>H Y ANDELI</v>
          </cell>
          <cell r="D179" t="str">
            <v>AGM</v>
          </cell>
          <cell r="E179" t="str">
            <v>06.05.1955</v>
          </cell>
          <cell r="F179" t="str">
            <v>31.05.2015</v>
          </cell>
          <cell r="G179" t="str">
            <v>Group A</v>
          </cell>
          <cell r="H179" t="str">
            <v>AAZPA4856D</v>
          </cell>
        </row>
        <row r="180">
          <cell r="B180">
            <v>98004661</v>
          </cell>
          <cell r="C180" t="str">
            <v>BALAKRISHNA RAI C</v>
          </cell>
          <cell r="D180" t="str">
            <v>Sr. TOA (G)</v>
          </cell>
          <cell r="E180" t="str">
            <v>03.08.1958</v>
          </cell>
          <cell r="F180" t="str">
            <v>31.08.2018</v>
          </cell>
          <cell r="G180" t="str">
            <v>Group C</v>
          </cell>
          <cell r="H180" t="str">
            <v>ABVPR6661G</v>
          </cell>
        </row>
        <row r="181">
          <cell r="B181">
            <v>98005251</v>
          </cell>
          <cell r="C181" t="str">
            <v>RANGANATHA SWAMY S N</v>
          </cell>
          <cell r="D181" t="str">
            <v>AGM</v>
          </cell>
          <cell r="E181" t="str">
            <v>07.10.1958</v>
          </cell>
          <cell r="F181" t="str">
            <v>31.10.2018</v>
          </cell>
          <cell r="G181" t="str">
            <v>Group A</v>
          </cell>
          <cell r="H181" t="str">
            <v>ACGPR7106L</v>
          </cell>
        </row>
        <row r="182">
          <cell r="B182">
            <v>98005827</v>
          </cell>
          <cell r="C182" t="str">
            <v>VASANTHA KUMAR D E</v>
          </cell>
          <cell r="D182" t="str">
            <v>Sr. TOA Gr-III</v>
          </cell>
          <cell r="E182" t="str">
            <v>05.02.1956</v>
          </cell>
          <cell r="F182" t="str">
            <v>29.02.2016</v>
          </cell>
          <cell r="G182" t="str">
            <v>Group C</v>
          </cell>
          <cell r="H182" t="str">
            <v>AAVPV0933A</v>
          </cell>
        </row>
        <row r="183">
          <cell r="B183">
            <v>98006204</v>
          </cell>
          <cell r="C183" t="str">
            <v>PADMAJA CHIDAMBAR KULKARNI</v>
          </cell>
          <cell r="D183" t="str">
            <v>SDE</v>
          </cell>
          <cell r="E183" t="str">
            <v>10.05.1959</v>
          </cell>
          <cell r="F183" t="str">
            <v>31.05.2019</v>
          </cell>
          <cell r="G183" t="str">
            <v>Group B</v>
          </cell>
          <cell r="H183" t="str">
            <v>AHRPK4576B</v>
          </cell>
        </row>
        <row r="184">
          <cell r="B184">
            <v>98006258</v>
          </cell>
          <cell r="C184" t="str">
            <v>SADASIVAN B S</v>
          </cell>
          <cell r="D184" t="str">
            <v>SDE</v>
          </cell>
          <cell r="E184" t="str">
            <v>02.02.1958</v>
          </cell>
          <cell r="F184" t="str">
            <v>28.02.2018</v>
          </cell>
          <cell r="G184" t="str">
            <v>Group B</v>
          </cell>
          <cell r="H184" t="str">
            <v>AHWPS6720N</v>
          </cell>
        </row>
        <row r="185">
          <cell r="B185">
            <v>98006329</v>
          </cell>
          <cell r="C185" t="str">
            <v>RAJNISH KUMAR MISRA</v>
          </cell>
          <cell r="D185" t="str">
            <v>CGM</v>
          </cell>
          <cell r="E185" t="str">
            <v>15.09.1957</v>
          </cell>
          <cell r="F185" t="str">
            <v>30.09.2017</v>
          </cell>
          <cell r="G185" t="str">
            <v>Group A</v>
          </cell>
          <cell r="H185" t="str">
            <v>ACHPM8607J</v>
          </cell>
        </row>
        <row r="186">
          <cell r="B186">
            <v>98006836</v>
          </cell>
          <cell r="C186" t="str">
            <v>GAYATHRI M VINOD</v>
          </cell>
          <cell r="D186" t="str">
            <v>JTO</v>
          </cell>
          <cell r="E186" t="str">
            <v>22.07.1957</v>
          </cell>
          <cell r="F186" t="str">
            <v>31.07.2017</v>
          </cell>
          <cell r="G186" t="str">
            <v>Group B</v>
          </cell>
          <cell r="H186" t="str">
            <v>ADNPV8619C</v>
          </cell>
        </row>
        <row r="187">
          <cell r="B187">
            <v>98007209</v>
          </cell>
          <cell r="C187" t="str">
            <v>BHASKARA A O</v>
          </cell>
          <cell r="D187" t="str">
            <v>AGM</v>
          </cell>
          <cell r="E187" t="str">
            <v>01.10.1955</v>
          </cell>
          <cell r="F187" t="str">
            <v>30.09.2015</v>
          </cell>
          <cell r="G187" t="str">
            <v>Group A</v>
          </cell>
          <cell r="H187" t="str">
            <v>ADTPB1176C</v>
          </cell>
        </row>
        <row r="188">
          <cell r="B188">
            <v>98007413</v>
          </cell>
          <cell r="C188" t="str">
            <v>PRAHLAD VASANTA RAO HUNGUND</v>
          </cell>
          <cell r="D188" t="str">
            <v>AGM</v>
          </cell>
          <cell r="E188" t="str">
            <v>22.08.1957</v>
          </cell>
          <cell r="F188" t="str">
            <v>31.08.2017</v>
          </cell>
          <cell r="G188" t="str">
            <v>Group A</v>
          </cell>
          <cell r="H188" t="str">
            <v>AACPH5156N</v>
          </cell>
        </row>
        <row r="189">
          <cell r="B189">
            <v>98007675</v>
          </cell>
          <cell r="C189" t="str">
            <v>P NAGARAJA</v>
          </cell>
          <cell r="D189" t="str">
            <v>SDE</v>
          </cell>
          <cell r="E189" t="str">
            <v>19.05.1958</v>
          </cell>
          <cell r="F189" t="str">
            <v>31.05.2018</v>
          </cell>
          <cell r="G189" t="str">
            <v>Group B</v>
          </cell>
          <cell r="H189" t="str">
            <v>AASPN2429G</v>
          </cell>
        </row>
        <row r="190">
          <cell r="B190">
            <v>98007971</v>
          </cell>
          <cell r="C190" t="str">
            <v>UMADEVI C S</v>
          </cell>
          <cell r="D190" t="str">
            <v>AO</v>
          </cell>
          <cell r="E190" t="str">
            <v>16.06.1957</v>
          </cell>
          <cell r="F190" t="str">
            <v>30.06.2017</v>
          </cell>
          <cell r="G190" t="str">
            <v>Group B</v>
          </cell>
          <cell r="H190" t="str">
            <v>AADPU0831A</v>
          </cell>
        </row>
        <row r="191">
          <cell r="B191">
            <v>98008012</v>
          </cell>
          <cell r="C191" t="str">
            <v>SHIVAKUMAR S</v>
          </cell>
          <cell r="D191" t="str">
            <v>AGM</v>
          </cell>
          <cell r="E191" t="str">
            <v>07.01.1958</v>
          </cell>
          <cell r="F191" t="str">
            <v>31.01.2018</v>
          </cell>
          <cell r="G191" t="str">
            <v>Group A</v>
          </cell>
          <cell r="H191" t="str">
            <v>AIMPS3786P</v>
          </cell>
        </row>
        <row r="192">
          <cell r="B192">
            <v>98008579</v>
          </cell>
          <cell r="C192" t="str">
            <v>RADHAMMA D</v>
          </cell>
          <cell r="D192" t="str">
            <v>Sr. SS (OP) / Sr. TOA (G)</v>
          </cell>
          <cell r="E192" t="str">
            <v>06.06.1956</v>
          </cell>
          <cell r="F192" t="str">
            <v>30.06.2016</v>
          </cell>
          <cell r="G192" t="str">
            <v>Group C</v>
          </cell>
          <cell r="H192" t="str">
            <v>ABVPR0234P</v>
          </cell>
        </row>
        <row r="193">
          <cell r="B193">
            <v>98008604</v>
          </cell>
          <cell r="C193" t="str">
            <v>J THIRUMALESHWARA UPADHYAYA</v>
          </cell>
          <cell r="D193" t="str">
            <v>Sr. SDE</v>
          </cell>
          <cell r="E193" t="str">
            <v>25.07.1958</v>
          </cell>
          <cell r="F193" t="str">
            <v>31.07.2018</v>
          </cell>
          <cell r="G193" t="str">
            <v>Group B</v>
          </cell>
          <cell r="H193" t="str">
            <v>AAAPU9645F</v>
          </cell>
        </row>
        <row r="194">
          <cell r="B194">
            <v>98008885</v>
          </cell>
          <cell r="C194" t="str">
            <v>N KAVERI</v>
          </cell>
          <cell r="D194" t="str">
            <v>JAO</v>
          </cell>
          <cell r="E194" t="str">
            <v>05.07.1958</v>
          </cell>
          <cell r="F194" t="str">
            <v>31.07.2018</v>
          </cell>
          <cell r="G194" t="str">
            <v>Group B</v>
          </cell>
          <cell r="H194" t="str">
            <v>AAGPN6269A</v>
          </cell>
        </row>
        <row r="195">
          <cell r="B195">
            <v>98008890</v>
          </cell>
          <cell r="C195" t="str">
            <v>H R ANANTHAPADMANABHA RAO</v>
          </cell>
          <cell r="D195" t="str">
            <v>JTO</v>
          </cell>
          <cell r="E195" t="str">
            <v>03.06.1957</v>
          </cell>
          <cell r="F195" t="str">
            <v>30.06.2017</v>
          </cell>
          <cell r="G195" t="str">
            <v>Group B</v>
          </cell>
          <cell r="H195" t="str">
            <v>ACLPR0630E</v>
          </cell>
        </row>
        <row r="196">
          <cell r="B196">
            <v>98009108</v>
          </cell>
          <cell r="C196" t="str">
            <v>ANANTHA SHAYANA S</v>
          </cell>
          <cell r="D196" t="str">
            <v>SDE</v>
          </cell>
          <cell r="E196" t="str">
            <v>22.09.1959</v>
          </cell>
          <cell r="F196" t="str">
            <v>30.09.2019</v>
          </cell>
          <cell r="G196" t="str">
            <v>Group B</v>
          </cell>
          <cell r="H196" t="str">
            <v>ABWPA9979P</v>
          </cell>
        </row>
        <row r="197">
          <cell r="B197">
            <v>98012219</v>
          </cell>
          <cell r="C197" t="str">
            <v>NARAYANA</v>
          </cell>
          <cell r="D197" t="str">
            <v>Canteen Assistant</v>
          </cell>
          <cell r="E197" t="str">
            <v>27.03.1956</v>
          </cell>
          <cell r="F197" t="str">
            <v>31.03.2016</v>
          </cell>
          <cell r="G197" t="str">
            <v>Group C</v>
          </cell>
          <cell r="H197" t="str">
            <v>AFPPN5672M</v>
          </cell>
        </row>
        <row r="198">
          <cell r="B198">
            <v>98012702</v>
          </cell>
          <cell r="C198" t="str">
            <v>C R SHANMUGAM</v>
          </cell>
          <cell r="D198" t="str">
            <v>SDE</v>
          </cell>
          <cell r="E198" t="str">
            <v>13.02.1958</v>
          </cell>
          <cell r="F198" t="str">
            <v>28.02.2018</v>
          </cell>
          <cell r="G198" t="str">
            <v>Group B</v>
          </cell>
          <cell r="H198" t="str">
            <v>AJJPS1077R</v>
          </cell>
        </row>
        <row r="199">
          <cell r="B199">
            <v>98100973</v>
          </cell>
          <cell r="C199" t="str">
            <v>K ARUNDHATHI</v>
          </cell>
          <cell r="D199" t="str">
            <v>Sr. Telephone Supervisor</v>
          </cell>
          <cell r="E199" t="str">
            <v>28.08.1959</v>
          </cell>
          <cell r="F199" t="str">
            <v>31.08.2019</v>
          </cell>
          <cell r="G199" t="str">
            <v>Group C</v>
          </cell>
          <cell r="H199" t="str">
            <v>AKVPK9286B</v>
          </cell>
        </row>
        <row r="200">
          <cell r="B200">
            <v>98104500</v>
          </cell>
          <cell r="C200" t="str">
            <v>H K VENUGOPALA</v>
          </cell>
          <cell r="D200" t="str">
            <v>SDE</v>
          </cell>
          <cell r="E200" t="str">
            <v>15.07.1959</v>
          </cell>
          <cell r="F200" t="str">
            <v>31.07.2019</v>
          </cell>
          <cell r="G200" t="str">
            <v>Group B</v>
          </cell>
          <cell r="H200" t="str">
            <v>ABPPV0795D</v>
          </cell>
        </row>
        <row r="201">
          <cell r="B201">
            <v>98107028</v>
          </cell>
          <cell r="C201" t="str">
            <v>SHOBHA D SHENOY</v>
          </cell>
          <cell r="D201" t="str">
            <v>Sr. TOA (P)</v>
          </cell>
          <cell r="E201" t="str">
            <v>23.08.1958</v>
          </cell>
          <cell r="F201" t="str">
            <v>31.08.2018</v>
          </cell>
          <cell r="G201" t="str">
            <v>Group C</v>
          </cell>
          <cell r="H201" t="str">
            <v>AGAPS5982K</v>
          </cell>
        </row>
        <row r="202">
          <cell r="B202">
            <v>98108207</v>
          </cell>
          <cell r="C202" t="str">
            <v>DIVAKAR B S</v>
          </cell>
          <cell r="D202" t="str">
            <v>Sr. TOA Gr-III</v>
          </cell>
          <cell r="E202" t="str">
            <v>26.07.1955</v>
          </cell>
          <cell r="F202" t="str">
            <v>31.07.2015</v>
          </cell>
          <cell r="G202" t="str">
            <v>Group C</v>
          </cell>
          <cell r="H202" t="str">
            <v>ADTPD5066F</v>
          </cell>
        </row>
        <row r="203">
          <cell r="B203">
            <v>98108271</v>
          </cell>
          <cell r="C203" t="str">
            <v>PRAKASH M V</v>
          </cell>
          <cell r="D203" t="str">
            <v>JAO</v>
          </cell>
          <cell r="E203" t="str">
            <v>14.04.1955</v>
          </cell>
          <cell r="F203" t="str">
            <v>30.04.2015</v>
          </cell>
          <cell r="G203" t="str">
            <v>Group B</v>
          </cell>
          <cell r="H203" t="str">
            <v>AAOPP6399K</v>
          </cell>
        </row>
        <row r="204">
          <cell r="B204">
            <v>98108552</v>
          </cell>
          <cell r="C204" t="str">
            <v>GANAPATHY K S</v>
          </cell>
          <cell r="D204" t="str">
            <v>JAO</v>
          </cell>
          <cell r="E204" t="str">
            <v>18.04.1958</v>
          </cell>
          <cell r="F204" t="str">
            <v>30.04.2018</v>
          </cell>
          <cell r="G204" t="str">
            <v>Group B</v>
          </cell>
          <cell r="H204" t="str">
            <v>AAVPG9933D</v>
          </cell>
        </row>
        <row r="205">
          <cell r="B205">
            <v>98108942</v>
          </cell>
          <cell r="C205" t="str">
            <v>MUNILAKKAIAH</v>
          </cell>
          <cell r="D205" t="str">
            <v>Sr. TOA Gr-II</v>
          </cell>
          <cell r="E205" t="str">
            <v>05.04.1956</v>
          </cell>
          <cell r="F205" t="str">
            <v>30.04.2016</v>
          </cell>
          <cell r="G205" t="str">
            <v>Group C</v>
          </cell>
          <cell r="H205" t="str">
            <v>AARPM8776G</v>
          </cell>
        </row>
        <row r="206">
          <cell r="B206">
            <v>98109000</v>
          </cell>
          <cell r="C206" t="str">
            <v>MADHAVAN A</v>
          </cell>
          <cell r="D206" t="str">
            <v>Sr. TOA Gr-III</v>
          </cell>
          <cell r="E206" t="str">
            <v>08.04.1960</v>
          </cell>
          <cell r="F206" t="str">
            <v>30.04.2020</v>
          </cell>
          <cell r="G206" t="str">
            <v>Group C</v>
          </cell>
          <cell r="H206" t="str">
            <v>ADQPM8825L</v>
          </cell>
        </row>
        <row r="207">
          <cell r="B207">
            <v>98109020</v>
          </cell>
          <cell r="C207" t="str">
            <v>ASOKE KUMAR DESARKAR</v>
          </cell>
          <cell r="D207" t="str">
            <v>Sr. GM</v>
          </cell>
          <cell r="E207" t="str">
            <v>02.03.1955</v>
          </cell>
          <cell r="F207" t="str">
            <v>31.03.2015</v>
          </cell>
          <cell r="G207" t="str">
            <v>Group A</v>
          </cell>
          <cell r="H207" t="str">
            <v>AEWPD1193F</v>
          </cell>
        </row>
        <row r="208">
          <cell r="B208">
            <v>98109178</v>
          </cell>
          <cell r="C208" t="str">
            <v>SUNANDA S</v>
          </cell>
          <cell r="D208" t="str">
            <v>JTO</v>
          </cell>
          <cell r="E208" t="str">
            <v>13.06.1958</v>
          </cell>
          <cell r="F208" t="str">
            <v>30.06.2018</v>
          </cell>
          <cell r="G208" t="str">
            <v>Group B</v>
          </cell>
          <cell r="H208" t="str">
            <v>AJNPS8976M</v>
          </cell>
        </row>
        <row r="209">
          <cell r="B209">
            <v>98109311</v>
          </cell>
          <cell r="C209" t="str">
            <v>SHANTHA V RAO</v>
          </cell>
          <cell r="D209" t="str">
            <v>SDE</v>
          </cell>
          <cell r="E209" t="str">
            <v>29.04.1960</v>
          </cell>
          <cell r="F209" t="str">
            <v>30.04.2020</v>
          </cell>
          <cell r="G209" t="str">
            <v>Group B</v>
          </cell>
          <cell r="H209" t="str">
            <v>ACCPR0029G</v>
          </cell>
        </row>
        <row r="210">
          <cell r="B210">
            <v>98109519</v>
          </cell>
          <cell r="C210" t="str">
            <v>KALAI SELVI J</v>
          </cell>
          <cell r="D210" t="str">
            <v>JTO</v>
          </cell>
          <cell r="E210" t="str">
            <v>12.04.1961</v>
          </cell>
          <cell r="F210" t="str">
            <v>30.04.2021</v>
          </cell>
          <cell r="G210" t="str">
            <v>Group B</v>
          </cell>
          <cell r="H210" t="str">
            <v>ACQPK0593A</v>
          </cell>
        </row>
        <row r="211">
          <cell r="B211">
            <v>98109623</v>
          </cell>
          <cell r="C211" t="str">
            <v>EMANUEL L</v>
          </cell>
          <cell r="D211" t="str">
            <v>Sr. TOA Gr-II</v>
          </cell>
          <cell r="E211" t="str">
            <v>19.05.1956</v>
          </cell>
          <cell r="F211" t="str">
            <v>31.05.2016</v>
          </cell>
          <cell r="G211" t="str">
            <v>Group C</v>
          </cell>
          <cell r="H211" t="str">
            <v>AAAPE5295K</v>
          </cell>
        </row>
        <row r="212">
          <cell r="B212">
            <v>98109798</v>
          </cell>
          <cell r="C212" t="str">
            <v>CHIKKANNA K C</v>
          </cell>
          <cell r="D212" t="str">
            <v>Motor Driver Gr-II</v>
          </cell>
          <cell r="E212" t="str">
            <v>28.08.1957</v>
          </cell>
          <cell r="F212" t="str">
            <v>31.08.2017</v>
          </cell>
          <cell r="G212" t="str">
            <v>Group C</v>
          </cell>
          <cell r="H212" t="str">
            <v>AEKPC2219P</v>
          </cell>
        </row>
        <row r="213">
          <cell r="B213">
            <v>98109994</v>
          </cell>
          <cell r="C213" t="str">
            <v>JABEEN JABA EVU</v>
          </cell>
          <cell r="D213" t="str">
            <v>CAO</v>
          </cell>
          <cell r="E213" t="str">
            <v>29.04.1959</v>
          </cell>
          <cell r="F213" t="str">
            <v>30.04.2019</v>
          </cell>
          <cell r="G213" t="str">
            <v>Group A</v>
          </cell>
          <cell r="H213" t="str">
            <v>AACPE5542M</v>
          </cell>
        </row>
        <row r="214">
          <cell r="B214">
            <v>98110023</v>
          </cell>
          <cell r="C214" t="str">
            <v>RAMAKRISHNA B N</v>
          </cell>
          <cell r="D214" t="str">
            <v>JTO</v>
          </cell>
          <cell r="E214" t="str">
            <v>30.06.1957</v>
          </cell>
          <cell r="F214" t="str">
            <v>30.06.2017</v>
          </cell>
          <cell r="G214" t="str">
            <v>Group B</v>
          </cell>
          <cell r="H214" t="str">
            <v>ABBPR6355B</v>
          </cell>
        </row>
        <row r="215">
          <cell r="B215">
            <v>98110069</v>
          </cell>
          <cell r="C215" t="str">
            <v>VIJAYA VANI M D</v>
          </cell>
          <cell r="D215" t="str">
            <v>PS</v>
          </cell>
          <cell r="E215" t="str">
            <v>06.11.1960</v>
          </cell>
          <cell r="F215" t="str">
            <v>30.11.2020</v>
          </cell>
          <cell r="G215" t="str">
            <v>Group B</v>
          </cell>
          <cell r="H215" t="str">
            <v>ACRPV6036A</v>
          </cell>
        </row>
        <row r="216">
          <cell r="B216">
            <v>98110105</v>
          </cell>
          <cell r="C216" t="str">
            <v>P V JOSHI</v>
          </cell>
          <cell r="D216" t="str">
            <v>SDE</v>
          </cell>
          <cell r="E216" t="str">
            <v>15.12.1959</v>
          </cell>
          <cell r="F216" t="str">
            <v>31.12.2019</v>
          </cell>
          <cell r="G216" t="str">
            <v>Group B</v>
          </cell>
          <cell r="H216" t="str">
            <v>ABCPJ3159J</v>
          </cell>
        </row>
        <row r="217">
          <cell r="B217">
            <v>98110551</v>
          </cell>
          <cell r="C217" t="str">
            <v>SHRISHAIL TEGGI</v>
          </cell>
          <cell r="D217" t="str">
            <v>SDE</v>
          </cell>
          <cell r="E217" t="str">
            <v>14.05.1958</v>
          </cell>
          <cell r="F217" t="str">
            <v>31.05.2018</v>
          </cell>
          <cell r="G217" t="str">
            <v>Group B</v>
          </cell>
          <cell r="H217" t="str">
            <v>AAWPT2259G</v>
          </cell>
        </row>
        <row r="218">
          <cell r="B218">
            <v>98110565</v>
          </cell>
          <cell r="C218" t="str">
            <v>SUBRAYA M MAHALE</v>
          </cell>
          <cell r="D218" t="str">
            <v>JTO</v>
          </cell>
          <cell r="E218" t="str">
            <v>17.10.1959</v>
          </cell>
          <cell r="F218" t="str">
            <v>31.10.2019</v>
          </cell>
          <cell r="G218" t="str">
            <v>Group B</v>
          </cell>
          <cell r="H218" t="str">
            <v>AGRPM6078M</v>
          </cell>
        </row>
        <row r="219">
          <cell r="B219">
            <v>98110923</v>
          </cell>
          <cell r="C219" t="str">
            <v>NAGARAJA B S</v>
          </cell>
          <cell r="D219" t="str">
            <v>AO</v>
          </cell>
          <cell r="E219" t="str">
            <v>13.07.1960</v>
          </cell>
          <cell r="F219" t="str">
            <v>31.07.2020</v>
          </cell>
          <cell r="G219" t="str">
            <v>Group B</v>
          </cell>
          <cell r="H219" t="str">
            <v>ABAPN8752D</v>
          </cell>
        </row>
        <row r="220">
          <cell r="B220">
            <v>98111205</v>
          </cell>
          <cell r="C220" t="str">
            <v>P H KANYAL</v>
          </cell>
          <cell r="D220" t="str">
            <v>Sr. TOA (G)</v>
          </cell>
          <cell r="E220" t="str">
            <v>20.07.1958</v>
          </cell>
          <cell r="F220" t="str">
            <v>31.07.2018</v>
          </cell>
          <cell r="G220" t="str">
            <v>Group C</v>
          </cell>
          <cell r="H220" t="str">
            <v>ACUPK6081H</v>
          </cell>
        </row>
        <row r="221">
          <cell r="B221">
            <v>98111293</v>
          </cell>
          <cell r="C221" t="str">
            <v>YAMUNA K</v>
          </cell>
          <cell r="D221" t="str">
            <v>Sr. TOA (G)</v>
          </cell>
          <cell r="E221" t="str">
            <v>06.04.1961</v>
          </cell>
          <cell r="F221" t="str">
            <v>30.04.2021</v>
          </cell>
          <cell r="G221" t="str">
            <v>Group C</v>
          </cell>
          <cell r="H221" t="str">
            <v>AALPY3874D</v>
          </cell>
        </row>
        <row r="222">
          <cell r="B222">
            <v>98111311</v>
          </cell>
          <cell r="C222" t="str">
            <v>CHIDAMBAR M P</v>
          </cell>
          <cell r="D222" t="str">
            <v>JTO</v>
          </cell>
          <cell r="E222" t="str">
            <v>20.05.1958</v>
          </cell>
          <cell r="F222" t="str">
            <v>31.05.2018</v>
          </cell>
          <cell r="G222" t="str">
            <v>Group B</v>
          </cell>
          <cell r="H222" t="str">
            <v>AJCPP8779Q</v>
          </cell>
        </row>
        <row r="223">
          <cell r="B223">
            <v>98111335</v>
          </cell>
          <cell r="C223" t="str">
            <v>MAHESH SADASHIV PATIL</v>
          </cell>
          <cell r="D223" t="str">
            <v>Sr. TOA (TG)</v>
          </cell>
          <cell r="E223" t="str">
            <v>26.08.1960</v>
          </cell>
          <cell r="F223" t="str">
            <v>31.08.2020</v>
          </cell>
          <cell r="G223" t="str">
            <v>Group C</v>
          </cell>
          <cell r="H223" t="str">
            <v>ADQPP5089H</v>
          </cell>
        </row>
        <row r="224">
          <cell r="B224">
            <v>98111439</v>
          </cell>
          <cell r="C224" t="str">
            <v>VIJAYALAKSHMI N</v>
          </cell>
          <cell r="D224" t="str">
            <v>JAO</v>
          </cell>
          <cell r="E224" t="str">
            <v>10.11.1959</v>
          </cell>
          <cell r="F224" t="str">
            <v>30.11.2019</v>
          </cell>
          <cell r="G224" t="str">
            <v>Group B</v>
          </cell>
          <cell r="H224" t="str">
            <v>AAHPV7038A</v>
          </cell>
        </row>
        <row r="225">
          <cell r="B225">
            <v>98111441</v>
          </cell>
          <cell r="C225" t="str">
            <v>NAGARATHNA S</v>
          </cell>
          <cell r="D225" t="str">
            <v>JAO</v>
          </cell>
          <cell r="E225" t="str">
            <v>26.01.1957</v>
          </cell>
          <cell r="F225" t="str">
            <v>31.01.2017</v>
          </cell>
          <cell r="G225" t="str">
            <v>Group C</v>
          </cell>
          <cell r="H225" t="str">
            <v>AAHPN6727G</v>
          </cell>
        </row>
        <row r="226">
          <cell r="B226">
            <v>98111515</v>
          </cell>
          <cell r="C226" t="str">
            <v>USHA M</v>
          </cell>
          <cell r="D226" t="str">
            <v>JAO</v>
          </cell>
          <cell r="E226" t="str">
            <v>15.09.1957</v>
          </cell>
          <cell r="F226" t="str">
            <v>30.09.2017</v>
          </cell>
          <cell r="G226" t="str">
            <v>Group B</v>
          </cell>
          <cell r="H226" t="str">
            <v>ACGPM5837K</v>
          </cell>
        </row>
        <row r="227">
          <cell r="B227">
            <v>98111603</v>
          </cell>
          <cell r="C227" t="str">
            <v>RAVIKUMAR G S</v>
          </cell>
          <cell r="D227" t="str">
            <v>SDE</v>
          </cell>
          <cell r="E227" t="str">
            <v>20.07.1960</v>
          </cell>
          <cell r="F227" t="str">
            <v>31.07.2020</v>
          </cell>
          <cell r="G227" t="str">
            <v>Group B</v>
          </cell>
          <cell r="H227" t="str">
            <v>AAMPR6683A</v>
          </cell>
        </row>
        <row r="228">
          <cell r="B228">
            <v>98111773</v>
          </cell>
          <cell r="C228" t="str">
            <v>VASANTHA G S</v>
          </cell>
          <cell r="D228" t="str">
            <v>Sr. TOA (P)</v>
          </cell>
          <cell r="E228" t="str">
            <v>09.04.1959</v>
          </cell>
          <cell r="F228" t="str">
            <v>30.04.2019</v>
          </cell>
          <cell r="G228" t="str">
            <v>Group C</v>
          </cell>
          <cell r="H228" t="str">
            <v>ABDPV7319M</v>
          </cell>
        </row>
        <row r="229">
          <cell r="B229">
            <v>98111834</v>
          </cell>
          <cell r="C229" t="str">
            <v>RAGHOTHAMAN M A</v>
          </cell>
          <cell r="D229" t="str">
            <v>CAO</v>
          </cell>
          <cell r="E229" t="str">
            <v>14.03.1958</v>
          </cell>
          <cell r="F229" t="str">
            <v>31.03.2018</v>
          </cell>
          <cell r="G229" t="str">
            <v>Group B</v>
          </cell>
          <cell r="H229" t="str">
            <v>AECPR6023G</v>
          </cell>
        </row>
        <row r="230">
          <cell r="B230">
            <v>98112166</v>
          </cell>
          <cell r="C230" t="str">
            <v>SURENDRA SHENOY</v>
          </cell>
          <cell r="D230" t="str">
            <v>PGM</v>
          </cell>
          <cell r="E230" t="str">
            <v>24.02.1958</v>
          </cell>
          <cell r="F230" t="str">
            <v>28.02.2018</v>
          </cell>
          <cell r="G230" t="str">
            <v>Group A</v>
          </cell>
          <cell r="H230" t="str">
            <v>AINPS4329R</v>
          </cell>
        </row>
        <row r="231">
          <cell r="B231">
            <v>98112235</v>
          </cell>
          <cell r="C231" t="str">
            <v>SURESH BABU C K</v>
          </cell>
          <cell r="D231" t="str">
            <v>JTO</v>
          </cell>
          <cell r="E231" t="str">
            <v>19.08.1955</v>
          </cell>
          <cell r="F231" t="str">
            <v>31.08.2015</v>
          </cell>
          <cell r="G231" t="str">
            <v>Group B</v>
          </cell>
          <cell r="H231" t="str">
            <v>AEDPS9530C</v>
          </cell>
        </row>
        <row r="232">
          <cell r="B232">
            <v>98112505</v>
          </cell>
          <cell r="C232" t="str">
            <v>S RADHAKRISHNAN</v>
          </cell>
          <cell r="D232" t="str">
            <v>PA</v>
          </cell>
          <cell r="E232" t="str">
            <v>04.05.1957</v>
          </cell>
          <cell r="F232" t="str">
            <v>31.05.2017</v>
          </cell>
          <cell r="G232" t="str">
            <v>Group B</v>
          </cell>
          <cell r="H232" t="str">
            <v>AAOPR8059A</v>
          </cell>
        </row>
        <row r="233">
          <cell r="B233">
            <v>98112541</v>
          </cell>
          <cell r="C233" t="str">
            <v>SWAMINATHAN C K</v>
          </cell>
          <cell r="D233" t="str">
            <v>AGM</v>
          </cell>
          <cell r="E233" t="str">
            <v>06.03.1960</v>
          </cell>
          <cell r="F233" t="str">
            <v>31.03.2020</v>
          </cell>
          <cell r="G233" t="str">
            <v>Group A</v>
          </cell>
          <cell r="H233" t="str">
            <v>ACOPS5605F</v>
          </cell>
        </row>
        <row r="234">
          <cell r="B234">
            <v>98112547</v>
          </cell>
          <cell r="C234" t="str">
            <v>NAGENDRA A G</v>
          </cell>
          <cell r="D234" t="str">
            <v>JTO</v>
          </cell>
          <cell r="E234" t="str">
            <v>22.07.1959</v>
          </cell>
          <cell r="F234" t="str">
            <v>31.07.2019</v>
          </cell>
          <cell r="G234" t="str">
            <v>Group B</v>
          </cell>
          <cell r="H234" t="str">
            <v>AAQPN2279L</v>
          </cell>
        </row>
        <row r="235">
          <cell r="B235">
            <v>98113799</v>
          </cell>
          <cell r="C235" t="str">
            <v>KARTHIKEYAN S</v>
          </cell>
          <cell r="D235" t="str">
            <v>SS (OP)</v>
          </cell>
          <cell r="E235" t="str">
            <v>21.06.1960</v>
          </cell>
          <cell r="F235" t="str">
            <v>30.06.2020</v>
          </cell>
          <cell r="G235" t="str">
            <v>Group C</v>
          </cell>
          <cell r="H235" t="str">
            <v>AIZPS8946C</v>
          </cell>
        </row>
        <row r="236">
          <cell r="B236">
            <v>98116501</v>
          </cell>
          <cell r="C236" t="str">
            <v>VENKATESH M</v>
          </cell>
          <cell r="D236" t="str">
            <v>Sr. TOA Gr-II</v>
          </cell>
          <cell r="E236" t="str">
            <v>10.10.1955</v>
          </cell>
          <cell r="F236" t="str">
            <v>31.10.2015</v>
          </cell>
          <cell r="G236" t="str">
            <v>Group C</v>
          </cell>
          <cell r="H236" t="str">
            <v>AAHPV2541C</v>
          </cell>
        </row>
        <row r="237">
          <cell r="B237">
            <v>98116595</v>
          </cell>
          <cell r="C237" t="str">
            <v>VADIRAJA R</v>
          </cell>
          <cell r="D237" t="str">
            <v>AO</v>
          </cell>
          <cell r="E237" t="str">
            <v>16.06.1958</v>
          </cell>
          <cell r="F237" t="str">
            <v>30.06.2018</v>
          </cell>
          <cell r="G237" t="str">
            <v>Group B</v>
          </cell>
          <cell r="H237" t="str">
            <v>ABEPR4365C</v>
          </cell>
        </row>
        <row r="238">
          <cell r="B238">
            <v>98201230</v>
          </cell>
          <cell r="C238" t="str">
            <v>RUDRAMMA S</v>
          </cell>
          <cell r="D238" t="str">
            <v>Sr. SS (OP) / Sr. TOA (G)</v>
          </cell>
          <cell r="E238" t="str">
            <v>26.08.1956</v>
          </cell>
          <cell r="F238" t="str">
            <v>31.08.2016</v>
          </cell>
          <cell r="G238" t="str">
            <v>Group C</v>
          </cell>
          <cell r="H238" t="str">
            <v>ACRPR4323G</v>
          </cell>
        </row>
        <row r="239">
          <cell r="B239">
            <v>98202242</v>
          </cell>
          <cell r="C239" t="str">
            <v>MANJULA PRAKASH</v>
          </cell>
          <cell r="D239" t="str">
            <v>Sr. TOA Gr-I</v>
          </cell>
          <cell r="E239" t="str">
            <v>24.02.1960</v>
          </cell>
          <cell r="F239" t="str">
            <v>29.02.2020</v>
          </cell>
          <cell r="G239" t="str">
            <v>Group C</v>
          </cell>
          <cell r="H239" t="str">
            <v>ABUPP6110F</v>
          </cell>
        </row>
        <row r="240">
          <cell r="B240">
            <v>98202318</v>
          </cell>
          <cell r="C240" t="str">
            <v>MURALIDHAR HANUMANTARAO PURANIK</v>
          </cell>
          <cell r="D240" t="str">
            <v>AGM</v>
          </cell>
          <cell r="E240" t="str">
            <v>20.07.1957</v>
          </cell>
          <cell r="F240" t="str">
            <v>31.07.2017</v>
          </cell>
          <cell r="G240" t="str">
            <v>Group A</v>
          </cell>
          <cell r="H240" t="str">
            <v>AATPP2709A</v>
          </cell>
        </row>
        <row r="241">
          <cell r="B241">
            <v>98202574</v>
          </cell>
          <cell r="C241" t="str">
            <v>S PANKAJAM SRIKANTH</v>
          </cell>
          <cell r="D241" t="str">
            <v>Sr. Accountant</v>
          </cell>
          <cell r="E241" t="str">
            <v>20.03.1963</v>
          </cell>
          <cell r="F241" t="str">
            <v>31.03.2023</v>
          </cell>
          <cell r="G241" t="str">
            <v>Group C</v>
          </cell>
          <cell r="H241" t="str">
            <v>AEFPS2533B</v>
          </cell>
        </row>
        <row r="242">
          <cell r="B242">
            <v>98202868</v>
          </cell>
          <cell r="C242" t="str">
            <v>KALAIVANI D</v>
          </cell>
          <cell r="D242" t="str">
            <v>Sr. TOA Gr-III</v>
          </cell>
          <cell r="E242" t="str">
            <v>17.07.1959</v>
          </cell>
          <cell r="F242" t="str">
            <v>31.07.2019</v>
          </cell>
          <cell r="G242" t="str">
            <v>Group C</v>
          </cell>
          <cell r="H242" t="str">
            <v>AFGPK3444P</v>
          </cell>
        </row>
        <row r="243">
          <cell r="B243">
            <v>98202906</v>
          </cell>
          <cell r="C243" t="str">
            <v>RAJENDRAN V</v>
          </cell>
          <cell r="D243" t="str">
            <v>Sr. TOA Gr-III</v>
          </cell>
          <cell r="E243" t="str">
            <v>10.10.1961</v>
          </cell>
          <cell r="F243" t="str">
            <v>31.10.2021</v>
          </cell>
          <cell r="G243" t="str">
            <v>Group C</v>
          </cell>
          <cell r="H243" t="str">
            <v>AALPR6467M</v>
          </cell>
        </row>
        <row r="244">
          <cell r="B244">
            <v>98203542</v>
          </cell>
          <cell r="C244" t="str">
            <v>RATHNA NAGARAJ</v>
          </cell>
          <cell r="D244" t="str">
            <v>Sr. Telegraph Master</v>
          </cell>
          <cell r="E244" t="str">
            <v>15.05.1960</v>
          </cell>
          <cell r="F244" t="str">
            <v>31.05.2020</v>
          </cell>
          <cell r="G244" t="str">
            <v>Group C</v>
          </cell>
          <cell r="H244" t="str">
            <v>ACEPN7486R</v>
          </cell>
        </row>
        <row r="245">
          <cell r="B245">
            <v>98203710</v>
          </cell>
          <cell r="C245" t="str">
            <v>KUPPAMMAL M</v>
          </cell>
          <cell r="D245" t="str">
            <v>RM</v>
          </cell>
          <cell r="E245" t="str">
            <v>19.05.1955</v>
          </cell>
          <cell r="F245" t="str">
            <v>31.05.2015</v>
          </cell>
          <cell r="G245" t="str">
            <v>Group D</v>
          </cell>
          <cell r="H245" t="str">
            <v>AHOPK6595M</v>
          </cell>
        </row>
        <row r="246">
          <cell r="B246">
            <v>98205289</v>
          </cell>
          <cell r="C246" t="str">
            <v>THANGAMANI M</v>
          </cell>
          <cell r="D246" t="str">
            <v>Sr. TOA Gr-II</v>
          </cell>
          <cell r="E246" t="str">
            <v>23.05.1960</v>
          </cell>
          <cell r="F246" t="str">
            <v>31.05.2020</v>
          </cell>
          <cell r="G246" t="str">
            <v>Group C</v>
          </cell>
          <cell r="H246" t="str">
            <v>AAGPT1149M</v>
          </cell>
        </row>
        <row r="247">
          <cell r="B247">
            <v>98205355</v>
          </cell>
          <cell r="C247" t="str">
            <v>GEETHA DAMODAR</v>
          </cell>
          <cell r="D247" t="str">
            <v>Sr. TOA Gr-II</v>
          </cell>
          <cell r="E247" t="str">
            <v>18.09.1958</v>
          </cell>
          <cell r="F247" t="str">
            <v>30.09.2018</v>
          </cell>
          <cell r="G247" t="str">
            <v>Group C</v>
          </cell>
          <cell r="H247" t="str">
            <v>AEVPD5999Q</v>
          </cell>
        </row>
        <row r="248">
          <cell r="B248">
            <v>98206627</v>
          </cell>
          <cell r="C248" t="str">
            <v>PK SUDHA</v>
          </cell>
          <cell r="D248" t="str">
            <v>PA</v>
          </cell>
          <cell r="E248" t="str">
            <v>19.03.1960</v>
          </cell>
          <cell r="F248" t="str">
            <v>31.03.2020</v>
          </cell>
          <cell r="G248" t="str">
            <v>Group B</v>
          </cell>
          <cell r="H248" t="str">
            <v>ACKPS1160K</v>
          </cell>
        </row>
        <row r="249">
          <cell r="B249">
            <v>98206717</v>
          </cell>
          <cell r="C249" t="str">
            <v>THIMMAPPA B R</v>
          </cell>
          <cell r="D249" t="str">
            <v>DGM</v>
          </cell>
          <cell r="E249" t="str">
            <v>24.10.1957</v>
          </cell>
          <cell r="F249" t="str">
            <v>31.10.2017</v>
          </cell>
          <cell r="G249" t="str">
            <v>Group A</v>
          </cell>
          <cell r="H249" t="str">
            <v>ABQPT9429F</v>
          </cell>
        </row>
        <row r="250">
          <cell r="B250">
            <v>98206749</v>
          </cell>
          <cell r="C250" t="str">
            <v>JAYASHREE R</v>
          </cell>
          <cell r="D250" t="str">
            <v>Sr. TS (OP)</v>
          </cell>
          <cell r="E250" t="str">
            <v>12.01.1960</v>
          </cell>
          <cell r="F250" t="str">
            <v>31.01.2020</v>
          </cell>
          <cell r="G250" t="str">
            <v>Group C</v>
          </cell>
          <cell r="H250" t="str">
            <v>AHVPR8056K</v>
          </cell>
        </row>
        <row r="251">
          <cell r="B251">
            <v>98206976</v>
          </cell>
          <cell r="C251" t="str">
            <v>KALYANA KRISHNAN M V</v>
          </cell>
          <cell r="D251" t="str">
            <v>Sr. TOA Gr-III</v>
          </cell>
          <cell r="E251" t="str">
            <v>10.10.1957</v>
          </cell>
          <cell r="F251" t="str">
            <v>31.10.2017</v>
          </cell>
          <cell r="G251" t="str">
            <v>Group C</v>
          </cell>
          <cell r="H251" t="str">
            <v>ADHPK7030J</v>
          </cell>
        </row>
        <row r="252">
          <cell r="B252">
            <v>98207633</v>
          </cell>
          <cell r="C252" t="str">
            <v>JOTHIRAM P</v>
          </cell>
          <cell r="D252" t="str">
            <v>PS</v>
          </cell>
          <cell r="E252" t="str">
            <v>14.01.1963</v>
          </cell>
          <cell r="F252" t="str">
            <v>31.01.2023</v>
          </cell>
          <cell r="G252" t="str">
            <v>Group B</v>
          </cell>
          <cell r="H252" t="str">
            <v>AJGPP6395N</v>
          </cell>
        </row>
        <row r="253">
          <cell r="B253">
            <v>98207655</v>
          </cell>
          <cell r="C253" t="str">
            <v>RANGANATH MADHVACHARY MUNDARAGI</v>
          </cell>
          <cell r="D253" t="str">
            <v>SDE</v>
          </cell>
          <cell r="E253" t="str">
            <v>17.07.1956</v>
          </cell>
          <cell r="F253" t="str">
            <v>31.07.2016</v>
          </cell>
          <cell r="G253" t="str">
            <v>Group B</v>
          </cell>
          <cell r="H253" t="str">
            <v>ACOPM2289D</v>
          </cell>
        </row>
        <row r="254">
          <cell r="B254">
            <v>98207803</v>
          </cell>
          <cell r="C254" t="str">
            <v>KYPA LALITHA</v>
          </cell>
          <cell r="D254" t="str">
            <v>Sr. TOA (G)</v>
          </cell>
          <cell r="E254" t="str">
            <v>25.10.1960</v>
          </cell>
          <cell r="F254" t="str">
            <v>31.10.2020</v>
          </cell>
          <cell r="G254" t="str">
            <v>Group C</v>
          </cell>
          <cell r="H254" t="str">
            <v>AATPL3642E</v>
          </cell>
        </row>
        <row r="255">
          <cell r="B255">
            <v>98208087</v>
          </cell>
          <cell r="C255" t="str">
            <v>MAHALAKSHMI R</v>
          </cell>
          <cell r="D255" t="str">
            <v>JAO</v>
          </cell>
          <cell r="E255" t="str">
            <v>22.08.1960</v>
          </cell>
          <cell r="F255" t="str">
            <v>31.08.2020</v>
          </cell>
          <cell r="G255" t="str">
            <v>Group B</v>
          </cell>
          <cell r="H255" t="str">
            <v>AGHPM8706G</v>
          </cell>
        </row>
        <row r="256">
          <cell r="B256">
            <v>98208137</v>
          </cell>
          <cell r="C256" t="str">
            <v>SAMPANNA KUMAR</v>
          </cell>
          <cell r="D256" t="str">
            <v>JAO</v>
          </cell>
          <cell r="E256" t="str">
            <v>15.05.1960</v>
          </cell>
          <cell r="F256" t="str">
            <v>31.05.2020</v>
          </cell>
          <cell r="G256" t="str">
            <v>Group B</v>
          </cell>
          <cell r="H256" t="str">
            <v>ACVPK0684K</v>
          </cell>
        </row>
        <row r="257">
          <cell r="B257">
            <v>98209062</v>
          </cell>
          <cell r="C257" t="str">
            <v>SIVA JYOTHI</v>
          </cell>
          <cell r="D257" t="str">
            <v>JAO</v>
          </cell>
          <cell r="E257" t="str">
            <v>02.07.1963</v>
          </cell>
          <cell r="F257" t="str">
            <v>31.07.2023</v>
          </cell>
          <cell r="G257" t="str">
            <v>Group B</v>
          </cell>
          <cell r="H257" t="str">
            <v>AAJPC4896K</v>
          </cell>
        </row>
        <row r="258">
          <cell r="B258">
            <v>98209464</v>
          </cell>
          <cell r="C258" t="str">
            <v>KRISHNAVENI M</v>
          </cell>
          <cell r="D258" t="str">
            <v>Sr. TOA Gr-III</v>
          </cell>
          <cell r="E258" t="str">
            <v>23.04.1956</v>
          </cell>
          <cell r="F258" t="str">
            <v>30.04.2016</v>
          </cell>
          <cell r="G258" t="str">
            <v>Group C</v>
          </cell>
          <cell r="H258" t="str">
            <v>ABFPK7755A</v>
          </cell>
        </row>
        <row r="259">
          <cell r="B259">
            <v>98209473</v>
          </cell>
          <cell r="C259" t="str">
            <v>ADISESHAN P</v>
          </cell>
          <cell r="D259" t="str">
            <v>Sr. TOA Gr-III</v>
          </cell>
          <cell r="E259" t="str">
            <v>23.10.1957</v>
          </cell>
          <cell r="F259" t="str">
            <v>31.10.2017</v>
          </cell>
          <cell r="G259" t="str">
            <v>Group C</v>
          </cell>
          <cell r="H259" t="str">
            <v>AEQPP7844H</v>
          </cell>
        </row>
        <row r="260">
          <cell r="B260">
            <v>98209485</v>
          </cell>
          <cell r="C260" t="str">
            <v>PRANESHACHARYA</v>
          </cell>
          <cell r="D260" t="str">
            <v>AGM</v>
          </cell>
          <cell r="E260" t="str">
            <v>08.10.1957</v>
          </cell>
          <cell r="F260" t="str">
            <v>31.10.2017</v>
          </cell>
          <cell r="G260" t="str">
            <v>Group A</v>
          </cell>
          <cell r="H260" t="str">
            <v>AGAPP9898H</v>
          </cell>
        </row>
        <row r="261">
          <cell r="B261">
            <v>98209702</v>
          </cell>
          <cell r="C261" t="str">
            <v>I V LAKSHMI DEVI</v>
          </cell>
          <cell r="D261" t="str">
            <v>SDE</v>
          </cell>
          <cell r="E261" t="str">
            <v>18.04.1958</v>
          </cell>
          <cell r="F261" t="str">
            <v>30.04.2018</v>
          </cell>
          <cell r="G261" t="str">
            <v>Group B</v>
          </cell>
          <cell r="H261" t="str">
            <v>AAIPL8910A</v>
          </cell>
        </row>
        <row r="262">
          <cell r="B262">
            <v>98209735</v>
          </cell>
          <cell r="C262" t="str">
            <v>GNANAMBAL VENKATARAMAN</v>
          </cell>
          <cell r="D262" t="str">
            <v>SDE</v>
          </cell>
          <cell r="E262" t="str">
            <v>17.06.1961</v>
          </cell>
          <cell r="F262" t="str">
            <v>30.06.2021</v>
          </cell>
          <cell r="G262" t="str">
            <v>Group B</v>
          </cell>
          <cell r="H262" t="str">
            <v>ABJPV3195K</v>
          </cell>
        </row>
        <row r="263">
          <cell r="B263">
            <v>98209762</v>
          </cell>
          <cell r="C263" t="str">
            <v>B VASUNDHARA</v>
          </cell>
          <cell r="D263" t="str">
            <v>SDE</v>
          </cell>
          <cell r="E263" t="str">
            <v>02.02.1960</v>
          </cell>
          <cell r="F263" t="str">
            <v>29.02.2020</v>
          </cell>
          <cell r="G263" t="str">
            <v>Group B</v>
          </cell>
          <cell r="H263" t="str">
            <v>AARPV3256E</v>
          </cell>
        </row>
        <row r="264">
          <cell r="B264">
            <v>98209990</v>
          </cell>
          <cell r="C264" t="str">
            <v>RAGHAVENDRAMURTHY P R</v>
          </cell>
          <cell r="D264" t="str">
            <v>SDE</v>
          </cell>
          <cell r="E264" t="str">
            <v>10.10.1957</v>
          </cell>
          <cell r="F264" t="str">
            <v>31.10.2017</v>
          </cell>
          <cell r="G264" t="str">
            <v>Group B</v>
          </cell>
          <cell r="H264" t="str">
            <v>AHOPM8891L</v>
          </cell>
        </row>
        <row r="265">
          <cell r="B265">
            <v>98210092</v>
          </cell>
          <cell r="C265" t="str">
            <v>VIVEKANANDA KINI</v>
          </cell>
          <cell r="D265" t="str">
            <v>Motor Driver Gr-I</v>
          </cell>
          <cell r="E265" t="str">
            <v>16.06.1957</v>
          </cell>
          <cell r="F265" t="str">
            <v>30.06.2017</v>
          </cell>
          <cell r="G265" t="str">
            <v>Group C</v>
          </cell>
          <cell r="H265" t="str">
            <v>AFLPK9279B</v>
          </cell>
        </row>
        <row r="266">
          <cell r="B266">
            <v>98210101</v>
          </cell>
          <cell r="C266" t="str">
            <v>BRAMHASURY</v>
          </cell>
          <cell r="D266" t="str">
            <v>AGM</v>
          </cell>
          <cell r="E266" t="str">
            <v>22.04.1955</v>
          </cell>
          <cell r="F266" t="str">
            <v>30.04.2015</v>
          </cell>
          <cell r="G266" t="str">
            <v>Group A</v>
          </cell>
          <cell r="H266" t="str">
            <v>ADYPB3812C</v>
          </cell>
        </row>
        <row r="267">
          <cell r="B267">
            <v>98210255</v>
          </cell>
          <cell r="C267" t="str">
            <v>BHAVARAPPA</v>
          </cell>
          <cell r="D267" t="str">
            <v>AO</v>
          </cell>
          <cell r="E267" t="str">
            <v>01.06.1957</v>
          </cell>
          <cell r="F267" t="str">
            <v>31.05.2017</v>
          </cell>
          <cell r="G267" t="str">
            <v>Group B</v>
          </cell>
          <cell r="H267" t="str">
            <v>AFFPB7093A</v>
          </cell>
        </row>
        <row r="268">
          <cell r="B268">
            <v>98210354</v>
          </cell>
          <cell r="C268" t="str">
            <v>SIVAGAMI K</v>
          </cell>
          <cell r="D268" t="str">
            <v>JAO</v>
          </cell>
          <cell r="E268" t="str">
            <v>12.03.1955</v>
          </cell>
          <cell r="F268" t="str">
            <v>31.03.2015</v>
          </cell>
          <cell r="G268" t="str">
            <v>Group B</v>
          </cell>
          <cell r="H268" t="str">
            <v>ACVPK0700C</v>
          </cell>
        </row>
        <row r="269">
          <cell r="B269">
            <v>98210489</v>
          </cell>
          <cell r="C269" t="str">
            <v>MALATHI C V</v>
          </cell>
          <cell r="D269" t="str">
            <v>AO</v>
          </cell>
          <cell r="E269" t="str">
            <v>23.03.1959</v>
          </cell>
          <cell r="F269" t="str">
            <v>31.03.2019</v>
          </cell>
          <cell r="G269" t="str">
            <v>Group B</v>
          </cell>
          <cell r="H269" t="str">
            <v>BBTPM9090F</v>
          </cell>
        </row>
        <row r="270">
          <cell r="B270">
            <v>98211057</v>
          </cell>
          <cell r="C270" t="str">
            <v>M K BANAGAR</v>
          </cell>
          <cell r="D270" t="str">
            <v>SDE</v>
          </cell>
          <cell r="E270" t="str">
            <v>08.02.1957</v>
          </cell>
          <cell r="F270" t="str">
            <v>28.02.2017</v>
          </cell>
          <cell r="G270" t="str">
            <v>Group B</v>
          </cell>
          <cell r="H270" t="str">
            <v>ACLPB2056Q</v>
          </cell>
        </row>
        <row r="271">
          <cell r="B271">
            <v>98211873</v>
          </cell>
          <cell r="C271" t="str">
            <v>J R HEBSUR</v>
          </cell>
          <cell r="D271" t="str">
            <v>Sr. SS</v>
          </cell>
          <cell r="E271" t="str">
            <v>01.06.1962</v>
          </cell>
          <cell r="F271" t="str">
            <v>31.05.2022</v>
          </cell>
          <cell r="G271" t="str">
            <v>Group C</v>
          </cell>
          <cell r="H271" t="str">
            <v>AASPH2254H</v>
          </cell>
        </row>
        <row r="272">
          <cell r="B272">
            <v>98212188</v>
          </cell>
          <cell r="C272" t="str">
            <v>NIRMALA BAI M N</v>
          </cell>
          <cell r="D272" t="str">
            <v>JAO</v>
          </cell>
          <cell r="E272" t="str">
            <v>29.06.1959</v>
          </cell>
          <cell r="F272" t="str">
            <v>30.06.2019</v>
          </cell>
          <cell r="G272" t="str">
            <v>Group B</v>
          </cell>
          <cell r="H272" t="str">
            <v>AAHPN6728K</v>
          </cell>
        </row>
        <row r="273">
          <cell r="B273">
            <v>98212338</v>
          </cell>
          <cell r="C273" t="str">
            <v>BHARATHI BHAT BOLAN</v>
          </cell>
          <cell r="D273" t="str">
            <v>JAO</v>
          </cell>
          <cell r="E273" t="str">
            <v>22.11.1958</v>
          </cell>
          <cell r="F273" t="str">
            <v>30.11.2018</v>
          </cell>
          <cell r="G273" t="str">
            <v>Group B</v>
          </cell>
          <cell r="H273" t="str">
            <v>AHUPB7883K</v>
          </cell>
        </row>
        <row r="274">
          <cell r="B274">
            <v>98212775</v>
          </cell>
          <cell r="C274" t="str">
            <v>RAJANNA G</v>
          </cell>
          <cell r="D274" t="str">
            <v>Sr. SS</v>
          </cell>
          <cell r="E274" t="str">
            <v>22.01.1960</v>
          </cell>
          <cell r="F274" t="str">
            <v>31.01.2020</v>
          </cell>
          <cell r="G274" t="str">
            <v>Group C</v>
          </cell>
          <cell r="H274" t="str">
            <v>AFAPR0504D</v>
          </cell>
        </row>
        <row r="275">
          <cell r="B275">
            <v>98214123</v>
          </cell>
          <cell r="C275" t="str">
            <v>SUNANDA EKANATH VARANE</v>
          </cell>
          <cell r="D275" t="str">
            <v>Sr. AO</v>
          </cell>
          <cell r="E275" t="str">
            <v>13.02.1960</v>
          </cell>
          <cell r="F275" t="str">
            <v>29.02.2020</v>
          </cell>
          <cell r="G275" t="str">
            <v>Group B</v>
          </cell>
          <cell r="H275" t="str">
            <v>ACLPV7019D</v>
          </cell>
        </row>
        <row r="276">
          <cell r="B276">
            <v>98214217</v>
          </cell>
          <cell r="C276" t="str">
            <v>SARASWATHAMMA V K</v>
          </cell>
          <cell r="D276" t="str">
            <v>SDE</v>
          </cell>
          <cell r="E276" t="str">
            <v>20.01.1958</v>
          </cell>
          <cell r="F276" t="str">
            <v>31.01.2018</v>
          </cell>
          <cell r="G276" t="str">
            <v>Group B</v>
          </cell>
          <cell r="H276" t="str">
            <v>ARQPS9000H</v>
          </cell>
        </row>
        <row r="277">
          <cell r="B277">
            <v>98214778</v>
          </cell>
          <cell r="C277" t="str">
            <v>BALASUBRAMANYA K</v>
          </cell>
          <cell r="D277" t="str">
            <v>AGM</v>
          </cell>
          <cell r="E277" t="str">
            <v>30.04.1959</v>
          </cell>
          <cell r="F277" t="str">
            <v>30.04.2019</v>
          </cell>
          <cell r="G277" t="str">
            <v>Group A</v>
          </cell>
          <cell r="H277" t="str">
            <v>ACQPB5169F</v>
          </cell>
        </row>
        <row r="278">
          <cell r="B278">
            <v>98215414</v>
          </cell>
          <cell r="C278" t="str">
            <v>SHOBHA K R</v>
          </cell>
          <cell r="D278" t="str">
            <v>SDE</v>
          </cell>
          <cell r="E278" t="str">
            <v>07.02.1961</v>
          </cell>
          <cell r="F278" t="str">
            <v>28.02.2021</v>
          </cell>
          <cell r="G278" t="str">
            <v>Group B</v>
          </cell>
          <cell r="H278" t="str">
            <v>AKCPS3058C</v>
          </cell>
        </row>
        <row r="279">
          <cell r="B279">
            <v>98215701</v>
          </cell>
          <cell r="C279" t="str">
            <v>RADHA RAJAN</v>
          </cell>
          <cell r="D279" t="str">
            <v>PA</v>
          </cell>
          <cell r="E279" t="str">
            <v>01.06.1962</v>
          </cell>
          <cell r="F279" t="str">
            <v>31.05.2022</v>
          </cell>
          <cell r="G279" t="str">
            <v>Group B</v>
          </cell>
          <cell r="H279" t="str">
            <v>ACHPR0053P</v>
          </cell>
        </row>
        <row r="280">
          <cell r="B280">
            <v>98215885</v>
          </cell>
          <cell r="C280" t="str">
            <v>LAKSHMI R</v>
          </cell>
          <cell r="D280" t="str">
            <v>Sr. TOA Gr-III</v>
          </cell>
          <cell r="E280" t="str">
            <v>29.05.1962</v>
          </cell>
          <cell r="F280" t="str">
            <v>31.05.2022</v>
          </cell>
          <cell r="G280" t="str">
            <v>Group C</v>
          </cell>
          <cell r="H280" t="str">
            <v>AAGPL4984N</v>
          </cell>
        </row>
        <row r="281">
          <cell r="B281">
            <v>98218207</v>
          </cell>
          <cell r="C281" t="str">
            <v>MALATHI T</v>
          </cell>
          <cell r="D281" t="str">
            <v>Sr. Telephone Supervisor</v>
          </cell>
          <cell r="E281" t="str">
            <v>14.08.1961</v>
          </cell>
          <cell r="F281" t="str">
            <v>31.08.2021</v>
          </cell>
          <cell r="G281" t="str">
            <v>Group C</v>
          </cell>
          <cell r="H281" t="str">
            <v>AGHPM8859N</v>
          </cell>
        </row>
        <row r="282">
          <cell r="B282">
            <v>98218828</v>
          </cell>
          <cell r="C282" t="str">
            <v>UDAYASHANKAR B C</v>
          </cell>
          <cell r="D282" t="str">
            <v>JTO</v>
          </cell>
          <cell r="E282" t="str">
            <v>14.02.1963</v>
          </cell>
          <cell r="F282" t="str">
            <v>28.02.2023</v>
          </cell>
          <cell r="G282" t="str">
            <v>Group B</v>
          </cell>
          <cell r="H282" t="str">
            <v>AAGPU7750F</v>
          </cell>
        </row>
        <row r="283">
          <cell r="B283">
            <v>98305141</v>
          </cell>
          <cell r="C283" t="str">
            <v>ELANGOVAN S</v>
          </cell>
          <cell r="D283" t="str">
            <v>Sr. TOA Gr-III</v>
          </cell>
          <cell r="E283" t="str">
            <v>20.07.1961</v>
          </cell>
          <cell r="F283" t="str">
            <v>31.07.2021</v>
          </cell>
          <cell r="G283" t="str">
            <v>Group C</v>
          </cell>
          <cell r="H283" t="str">
            <v>AAAPE6031B</v>
          </cell>
        </row>
        <row r="284">
          <cell r="B284">
            <v>98307811</v>
          </cell>
          <cell r="C284" t="str">
            <v>PANKAJA J</v>
          </cell>
          <cell r="D284" t="str">
            <v>SDE</v>
          </cell>
          <cell r="E284" t="str">
            <v>21.07.1962</v>
          </cell>
          <cell r="F284" t="str">
            <v>31.07.2022</v>
          </cell>
          <cell r="G284" t="str">
            <v>Group B</v>
          </cell>
          <cell r="H284" t="str">
            <v>ACUPJ8648R</v>
          </cell>
        </row>
        <row r="285">
          <cell r="B285">
            <v>98308289</v>
          </cell>
          <cell r="C285" t="str">
            <v>SHANTHI VIJAYAKANTH</v>
          </cell>
          <cell r="D285" t="str">
            <v>Sr. TOA Gr-III</v>
          </cell>
          <cell r="E285" t="str">
            <v>21.04.1963</v>
          </cell>
          <cell r="F285" t="str">
            <v>30.04.2023</v>
          </cell>
          <cell r="G285" t="str">
            <v>Group C</v>
          </cell>
          <cell r="H285" t="str">
            <v>AAPPV2864E</v>
          </cell>
        </row>
        <row r="286">
          <cell r="B286">
            <v>98308357</v>
          </cell>
          <cell r="C286" t="str">
            <v>SULOCHANA MOHAN</v>
          </cell>
          <cell r="D286" t="str">
            <v>Sr. TOA Gr-III</v>
          </cell>
          <cell r="E286" t="str">
            <v>11.05.1960</v>
          </cell>
          <cell r="F286" t="str">
            <v>31.05.2020</v>
          </cell>
          <cell r="G286" t="str">
            <v>Group C</v>
          </cell>
          <cell r="H286" t="str">
            <v>AHXPM3839P</v>
          </cell>
        </row>
        <row r="287">
          <cell r="B287">
            <v>98308692</v>
          </cell>
          <cell r="C287" t="str">
            <v>SHAIK UDUMAN A</v>
          </cell>
          <cell r="D287" t="str">
            <v>AO</v>
          </cell>
          <cell r="E287" t="str">
            <v>15.03.1960</v>
          </cell>
          <cell r="F287" t="str">
            <v>31.03.2020</v>
          </cell>
          <cell r="G287" t="str">
            <v>Group B</v>
          </cell>
          <cell r="H287" t="str">
            <v>AHWPS6723R</v>
          </cell>
        </row>
        <row r="288">
          <cell r="B288">
            <v>98309087</v>
          </cell>
          <cell r="C288" t="str">
            <v>SHANTHI R K POLLEY</v>
          </cell>
          <cell r="D288" t="str">
            <v>Sr. TOA Gr-III</v>
          </cell>
          <cell r="E288" t="str">
            <v>19.04.1957</v>
          </cell>
          <cell r="F288" t="str">
            <v>30.04.2017</v>
          </cell>
          <cell r="G288" t="str">
            <v>Group C</v>
          </cell>
          <cell r="H288" t="str">
            <v>AAXPP4296L</v>
          </cell>
        </row>
        <row r="289">
          <cell r="B289">
            <v>98309096</v>
          </cell>
          <cell r="C289" t="str">
            <v>JALAJA M</v>
          </cell>
          <cell r="D289" t="str">
            <v>Sr. TOA Gr-III</v>
          </cell>
          <cell r="E289" t="str">
            <v>25.12.1960</v>
          </cell>
          <cell r="F289" t="str">
            <v>31.12.2020</v>
          </cell>
          <cell r="G289" t="str">
            <v>Group C</v>
          </cell>
          <cell r="H289" t="str">
            <v>ADMPJ8331Q</v>
          </cell>
        </row>
        <row r="290">
          <cell r="B290">
            <v>98309106</v>
          </cell>
          <cell r="C290" t="str">
            <v>HEMA T L</v>
          </cell>
          <cell r="D290" t="str">
            <v>Sr. TOA Gr-III</v>
          </cell>
          <cell r="E290" t="str">
            <v>28.04.1960</v>
          </cell>
          <cell r="F290" t="str">
            <v>30.04.2020</v>
          </cell>
          <cell r="G290" t="str">
            <v>Group C</v>
          </cell>
          <cell r="H290" t="str">
            <v>AACPH4040H</v>
          </cell>
        </row>
        <row r="291">
          <cell r="B291">
            <v>98309148</v>
          </cell>
          <cell r="C291" t="str">
            <v>T RANJINI</v>
          </cell>
          <cell r="D291" t="str">
            <v>JAO</v>
          </cell>
          <cell r="E291" t="str">
            <v>03.02.1960</v>
          </cell>
          <cell r="F291" t="str">
            <v>29.02.2020</v>
          </cell>
          <cell r="G291" t="str">
            <v>Group B</v>
          </cell>
          <cell r="H291" t="str">
            <v>AAQPR1878K</v>
          </cell>
        </row>
        <row r="292">
          <cell r="B292">
            <v>98309165</v>
          </cell>
          <cell r="C292" t="str">
            <v>SARALA B</v>
          </cell>
          <cell r="D292" t="str">
            <v>Sr. TOA Gr-III</v>
          </cell>
          <cell r="E292" t="str">
            <v>22.12.1963</v>
          </cell>
          <cell r="F292" t="str">
            <v>31.12.2023</v>
          </cell>
          <cell r="G292" t="str">
            <v>Group C</v>
          </cell>
          <cell r="H292" t="str">
            <v>ABPPS0405D</v>
          </cell>
        </row>
        <row r="293">
          <cell r="B293">
            <v>98309178</v>
          </cell>
          <cell r="C293" t="str">
            <v>PADMALATHA H S</v>
          </cell>
          <cell r="D293" t="str">
            <v>Sr. TOA Gr-III</v>
          </cell>
          <cell r="E293" t="str">
            <v>14.02.1959</v>
          </cell>
          <cell r="F293" t="str">
            <v>28.02.2019</v>
          </cell>
          <cell r="G293" t="str">
            <v>Group C</v>
          </cell>
          <cell r="H293" t="str">
            <v>AAOPP5978Q</v>
          </cell>
        </row>
        <row r="294">
          <cell r="B294">
            <v>98309357</v>
          </cell>
          <cell r="C294" t="str">
            <v>KALPAGAM R</v>
          </cell>
          <cell r="D294" t="str">
            <v>SDE</v>
          </cell>
          <cell r="E294" t="str">
            <v>28.08.1961</v>
          </cell>
          <cell r="F294" t="str">
            <v>31.08.2021</v>
          </cell>
          <cell r="G294" t="str">
            <v>Group B</v>
          </cell>
          <cell r="H294" t="str">
            <v>ADTPK0661R</v>
          </cell>
        </row>
        <row r="295">
          <cell r="B295">
            <v>98309883</v>
          </cell>
          <cell r="C295" t="str">
            <v>ANJALI VASANTH JOSHI</v>
          </cell>
          <cell r="D295" t="str">
            <v>Sr. TOA Gr-III</v>
          </cell>
          <cell r="E295" t="str">
            <v>29.04.1963</v>
          </cell>
          <cell r="F295" t="str">
            <v>30.04.2023</v>
          </cell>
          <cell r="G295" t="str">
            <v>Group C</v>
          </cell>
          <cell r="H295" t="str">
            <v>AANPJ4152F</v>
          </cell>
        </row>
        <row r="296">
          <cell r="B296">
            <v>98309958</v>
          </cell>
          <cell r="C296" t="str">
            <v>NARAYANA D</v>
          </cell>
          <cell r="D296" t="str">
            <v>Sr. TOA (G)</v>
          </cell>
          <cell r="E296" t="str">
            <v>05.11.1962</v>
          </cell>
          <cell r="F296" t="str">
            <v>30.11.2022</v>
          </cell>
          <cell r="G296" t="str">
            <v>Group C</v>
          </cell>
          <cell r="H296" t="str">
            <v>ABIPN5146P</v>
          </cell>
        </row>
        <row r="297">
          <cell r="B297">
            <v>98310184</v>
          </cell>
          <cell r="C297" t="str">
            <v>DEVARAJ R</v>
          </cell>
          <cell r="D297" t="str">
            <v>Motor Driver Gr-I</v>
          </cell>
          <cell r="E297" t="str">
            <v>13.02.1955</v>
          </cell>
          <cell r="F297" t="str">
            <v>28.02.2015</v>
          </cell>
          <cell r="G297" t="str">
            <v>Group C</v>
          </cell>
          <cell r="H297" t="str">
            <v>AAMPD2276K</v>
          </cell>
        </row>
        <row r="298">
          <cell r="B298">
            <v>98310826</v>
          </cell>
          <cell r="C298" t="str">
            <v>RAMACHNDER KUNNOR</v>
          </cell>
          <cell r="D298" t="str">
            <v>JAO</v>
          </cell>
          <cell r="E298" t="str">
            <v>01.10.1961</v>
          </cell>
          <cell r="F298" t="str">
            <v>30.09.2021</v>
          </cell>
          <cell r="G298" t="str">
            <v>Group B</v>
          </cell>
          <cell r="H298" t="str">
            <v>ABBPR5562N</v>
          </cell>
        </row>
        <row r="299">
          <cell r="B299">
            <v>98311387</v>
          </cell>
          <cell r="C299" t="str">
            <v>CHIGATERI GEETHA M</v>
          </cell>
          <cell r="D299" t="str">
            <v>AO</v>
          </cell>
          <cell r="E299" t="str">
            <v>01.05.1958</v>
          </cell>
          <cell r="F299" t="str">
            <v>30.04.2018</v>
          </cell>
          <cell r="G299" t="str">
            <v>Group B</v>
          </cell>
          <cell r="H299" t="str">
            <v>ACVPG6217C</v>
          </cell>
        </row>
        <row r="300">
          <cell r="B300">
            <v>98311418</v>
          </cell>
          <cell r="C300" t="str">
            <v>PADMA T S</v>
          </cell>
          <cell r="D300" t="str">
            <v>Sr. TOA Gr-III</v>
          </cell>
          <cell r="E300" t="str">
            <v>18.12.1958</v>
          </cell>
          <cell r="F300" t="str">
            <v>31.12.2018</v>
          </cell>
          <cell r="G300" t="str">
            <v>Group C</v>
          </cell>
          <cell r="H300" t="str">
            <v>ADTPP9265E</v>
          </cell>
        </row>
        <row r="301">
          <cell r="B301">
            <v>98311836</v>
          </cell>
          <cell r="C301" t="str">
            <v>SUREKHA S ANGADI</v>
          </cell>
          <cell r="D301" t="str">
            <v>Sr. TOA (P)</v>
          </cell>
          <cell r="E301" t="str">
            <v>25.05.1964</v>
          </cell>
          <cell r="F301" t="str">
            <v>31.05.2024</v>
          </cell>
          <cell r="G301" t="str">
            <v>Group C</v>
          </cell>
          <cell r="H301" t="str">
            <v>ACSPA0788K</v>
          </cell>
        </row>
        <row r="302">
          <cell r="B302">
            <v>98312239</v>
          </cell>
          <cell r="C302" t="str">
            <v>GEETHA R</v>
          </cell>
          <cell r="D302" t="str">
            <v>Sr. TOA (P)</v>
          </cell>
          <cell r="E302" t="str">
            <v>20.11.1961</v>
          </cell>
          <cell r="F302" t="str">
            <v>30.11.2021</v>
          </cell>
          <cell r="G302" t="str">
            <v>Group C</v>
          </cell>
          <cell r="H302" t="str">
            <v>AFXPR5750G</v>
          </cell>
        </row>
        <row r="303">
          <cell r="B303">
            <v>98312323</v>
          </cell>
          <cell r="C303" t="str">
            <v>SAVITHA A</v>
          </cell>
          <cell r="D303" t="str">
            <v>SDE</v>
          </cell>
          <cell r="E303" t="str">
            <v>30.01.1963</v>
          </cell>
          <cell r="F303" t="str">
            <v>31.01.2023</v>
          </cell>
          <cell r="G303" t="str">
            <v>Group B</v>
          </cell>
          <cell r="H303" t="str">
            <v>ABOPA3091J</v>
          </cell>
        </row>
        <row r="304">
          <cell r="B304">
            <v>98312804</v>
          </cell>
          <cell r="C304" t="str">
            <v>JAYALAKSHMI KULKARNI</v>
          </cell>
          <cell r="D304" t="str">
            <v>SDE</v>
          </cell>
          <cell r="E304" t="str">
            <v>22.07.1959</v>
          </cell>
          <cell r="F304" t="str">
            <v>31.07.2019</v>
          </cell>
          <cell r="G304" t="str">
            <v>Group B</v>
          </cell>
          <cell r="H304" t="str">
            <v>AEJPK1966N</v>
          </cell>
        </row>
        <row r="305">
          <cell r="B305">
            <v>98313282</v>
          </cell>
          <cell r="C305" t="str">
            <v>ANANTHA KRISHNAN R</v>
          </cell>
          <cell r="D305" t="str">
            <v>SDE</v>
          </cell>
          <cell r="E305" t="str">
            <v>29.10.1962</v>
          </cell>
          <cell r="F305" t="str">
            <v>31.10.2022</v>
          </cell>
          <cell r="G305" t="str">
            <v>Group B</v>
          </cell>
          <cell r="H305" t="str">
            <v>ABXPA0164H</v>
          </cell>
        </row>
        <row r="306">
          <cell r="B306">
            <v>98313435</v>
          </cell>
          <cell r="C306" t="str">
            <v>SIDDHESWAR M MURAGOD</v>
          </cell>
          <cell r="D306" t="str">
            <v>GM</v>
          </cell>
          <cell r="E306" t="str">
            <v>20.07.1956</v>
          </cell>
          <cell r="F306" t="str">
            <v>31.07.2016</v>
          </cell>
          <cell r="G306" t="str">
            <v>Group A</v>
          </cell>
          <cell r="H306" t="str">
            <v>AEQPM0150B</v>
          </cell>
        </row>
        <row r="307">
          <cell r="B307">
            <v>98314007</v>
          </cell>
          <cell r="C307" t="str">
            <v>CHITRA S</v>
          </cell>
          <cell r="D307" t="str">
            <v>AO</v>
          </cell>
          <cell r="E307" t="str">
            <v>15.06.1963</v>
          </cell>
          <cell r="F307" t="str">
            <v>30.06.2023</v>
          </cell>
          <cell r="G307" t="str">
            <v>Group B</v>
          </cell>
          <cell r="H307" t="str">
            <v>AHTPS5631F</v>
          </cell>
        </row>
        <row r="308">
          <cell r="B308">
            <v>98314181</v>
          </cell>
          <cell r="C308" t="str">
            <v>GLADYS GENEROSA M RODRIGUES</v>
          </cell>
          <cell r="D308" t="str">
            <v>Sr. TOA (G)</v>
          </cell>
          <cell r="E308" t="str">
            <v>16.07.1959</v>
          </cell>
          <cell r="F308" t="str">
            <v>31.07.2019</v>
          </cell>
          <cell r="G308" t="str">
            <v>Group C</v>
          </cell>
          <cell r="H308" t="str">
            <v>ABQPR0687P</v>
          </cell>
        </row>
        <row r="309">
          <cell r="B309">
            <v>98314446</v>
          </cell>
          <cell r="C309" t="str">
            <v>SATHYA MURTHY K</v>
          </cell>
          <cell r="D309" t="str">
            <v>Sr. TOA Gr-III</v>
          </cell>
          <cell r="E309" t="str">
            <v>11.08.1964</v>
          </cell>
          <cell r="F309" t="str">
            <v>31.08.2024</v>
          </cell>
          <cell r="G309" t="str">
            <v>Group C</v>
          </cell>
          <cell r="H309" t="str">
            <v>AGHPS4510J</v>
          </cell>
        </row>
        <row r="310">
          <cell r="B310">
            <v>98315752</v>
          </cell>
          <cell r="C310" t="str">
            <v>NANDISH KUMAR</v>
          </cell>
          <cell r="D310" t="str">
            <v>TTA</v>
          </cell>
          <cell r="E310" t="str">
            <v>11.01.1958</v>
          </cell>
          <cell r="F310" t="str">
            <v>31.01.2018</v>
          </cell>
          <cell r="G310" t="str">
            <v>Group C</v>
          </cell>
          <cell r="H310" t="str">
            <v>ACTPN2257K</v>
          </cell>
        </row>
        <row r="311">
          <cell r="B311">
            <v>98317637</v>
          </cell>
          <cell r="C311" t="str">
            <v>RATHNA BHARADWAJ</v>
          </cell>
          <cell r="D311" t="str">
            <v>Sr. TOA (TG)</v>
          </cell>
          <cell r="E311" t="str">
            <v>30.04.1962</v>
          </cell>
          <cell r="F311" t="str">
            <v>30.04.2022</v>
          </cell>
          <cell r="G311" t="str">
            <v>Group C</v>
          </cell>
          <cell r="H311" t="str">
            <v>ACKPB3881G</v>
          </cell>
        </row>
        <row r="312">
          <cell r="B312">
            <v>98317683</v>
          </cell>
          <cell r="C312" t="str">
            <v>SREENATH G S</v>
          </cell>
          <cell r="D312" t="str">
            <v>JTO</v>
          </cell>
          <cell r="E312" t="str">
            <v>26.10.1958</v>
          </cell>
          <cell r="F312" t="str">
            <v>31.10.2018</v>
          </cell>
          <cell r="G312" t="str">
            <v>Group B</v>
          </cell>
          <cell r="H312" t="str">
            <v>AJLPS6777J</v>
          </cell>
        </row>
        <row r="313">
          <cell r="B313">
            <v>98317684</v>
          </cell>
          <cell r="C313" t="str">
            <v>PARVATHY P V</v>
          </cell>
          <cell r="D313" t="str">
            <v>Sr. SS (OP) / Sr. TOA (G)</v>
          </cell>
          <cell r="E313" t="str">
            <v>12.05.1961</v>
          </cell>
          <cell r="F313" t="str">
            <v>31.05.2021</v>
          </cell>
          <cell r="G313" t="str">
            <v>Group C</v>
          </cell>
          <cell r="H313" t="str">
            <v>AIYPP0245Q</v>
          </cell>
        </row>
        <row r="314">
          <cell r="B314">
            <v>98403878</v>
          </cell>
          <cell r="C314" t="str">
            <v>S PARVATHI</v>
          </cell>
          <cell r="D314" t="str">
            <v>PA</v>
          </cell>
          <cell r="E314" t="str">
            <v>15.05.1960</v>
          </cell>
          <cell r="F314" t="str">
            <v>31.05.2020</v>
          </cell>
          <cell r="G314" t="str">
            <v>Group B</v>
          </cell>
          <cell r="H314" t="str">
            <v>ACGPS0576B</v>
          </cell>
        </row>
        <row r="315">
          <cell r="B315">
            <v>98403961</v>
          </cell>
          <cell r="C315" t="str">
            <v>JOSVA DEVAPALAN .</v>
          </cell>
          <cell r="D315" t="str">
            <v>AO</v>
          </cell>
          <cell r="E315" t="str">
            <v>24.10.1959</v>
          </cell>
          <cell r="F315" t="str">
            <v>31.10.2019</v>
          </cell>
          <cell r="G315" t="str">
            <v>Group B</v>
          </cell>
          <cell r="H315" t="str">
            <v>AAPPJ6784M</v>
          </cell>
        </row>
        <row r="316">
          <cell r="B316">
            <v>98404773</v>
          </cell>
          <cell r="C316" t="str">
            <v>RAMAIYER MANI</v>
          </cell>
          <cell r="D316" t="str">
            <v>Sr. GM</v>
          </cell>
          <cell r="E316" t="str">
            <v>24.12.1958</v>
          </cell>
          <cell r="F316" t="str">
            <v>31.12.2018</v>
          </cell>
          <cell r="G316" t="str">
            <v>Group A</v>
          </cell>
          <cell r="H316" t="str">
            <v>AAYPR6445G</v>
          </cell>
        </row>
        <row r="317">
          <cell r="B317">
            <v>98405333</v>
          </cell>
          <cell r="C317" t="str">
            <v>MARTINA J RODRIGUES</v>
          </cell>
          <cell r="D317" t="str">
            <v>PA</v>
          </cell>
          <cell r="E317" t="str">
            <v>31.10.1959</v>
          </cell>
          <cell r="F317" t="str">
            <v>31.10.2019</v>
          </cell>
          <cell r="G317" t="str">
            <v>Group B</v>
          </cell>
          <cell r="H317" t="str">
            <v>AANPR1111Q</v>
          </cell>
        </row>
        <row r="318">
          <cell r="B318">
            <v>98405427</v>
          </cell>
          <cell r="C318" t="str">
            <v>DHAARINI CHANDRASHEKAR</v>
          </cell>
          <cell r="D318" t="str">
            <v>Sr. TOA Gr-II</v>
          </cell>
          <cell r="E318" t="str">
            <v>25.09.1960</v>
          </cell>
          <cell r="F318" t="str">
            <v>30.09.2020</v>
          </cell>
          <cell r="G318" t="str">
            <v>Group C</v>
          </cell>
          <cell r="H318" t="str">
            <v>ABVPV1092P</v>
          </cell>
        </row>
        <row r="319">
          <cell r="B319">
            <v>98405474</v>
          </cell>
          <cell r="C319" t="str">
            <v>MONESH SIDRAY PATTAR</v>
          </cell>
          <cell r="D319" t="str">
            <v>SDE</v>
          </cell>
          <cell r="E319" t="str">
            <v>20.01.1961</v>
          </cell>
          <cell r="F319" t="str">
            <v>31.01.2021</v>
          </cell>
          <cell r="G319" t="str">
            <v>Group B</v>
          </cell>
          <cell r="H319" t="str">
            <v>AJWPP7602C</v>
          </cell>
        </row>
        <row r="320">
          <cell r="B320">
            <v>98405652</v>
          </cell>
          <cell r="C320" t="str">
            <v>LOURDHU MARY RAJATHI D</v>
          </cell>
          <cell r="D320" t="str">
            <v>SDE</v>
          </cell>
          <cell r="E320" t="str">
            <v>19.07.1962</v>
          </cell>
          <cell r="F320" t="str">
            <v>31.07.2022</v>
          </cell>
          <cell r="G320" t="str">
            <v>Group B</v>
          </cell>
          <cell r="H320" t="str">
            <v>AEEPR8815G</v>
          </cell>
        </row>
        <row r="321">
          <cell r="B321">
            <v>98405849</v>
          </cell>
          <cell r="C321" t="str">
            <v>RAVI R</v>
          </cell>
          <cell r="D321" t="str">
            <v>SDE</v>
          </cell>
          <cell r="E321" t="str">
            <v>10.02.1963</v>
          </cell>
          <cell r="F321" t="str">
            <v>28.02.2023</v>
          </cell>
          <cell r="G321" t="str">
            <v>Group B</v>
          </cell>
          <cell r="H321" t="str">
            <v>AAMPR6595F</v>
          </cell>
        </row>
        <row r="322">
          <cell r="B322">
            <v>98406023</v>
          </cell>
          <cell r="C322" t="str">
            <v>ANNAPURNA S</v>
          </cell>
          <cell r="D322" t="str">
            <v>AO</v>
          </cell>
          <cell r="E322" t="str">
            <v>20.07.1964</v>
          </cell>
          <cell r="F322" t="str">
            <v>31.07.2024</v>
          </cell>
          <cell r="G322" t="str">
            <v>Group B</v>
          </cell>
          <cell r="H322" t="str">
            <v>ABGPA4440B</v>
          </cell>
        </row>
        <row r="323">
          <cell r="B323">
            <v>98406549</v>
          </cell>
          <cell r="C323" t="str">
            <v>SUGUNA A</v>
          </cell>
          <cell r="D323" t="str">
            <v>SDE</v>
          </cell>
          <cell r="E323" t="str">
            <v>10.08.1962</v>
          </cell>
          <cell r="F323" t="str">
            <v>31.08.2022</v>
          </cell>
          <cell r="G323" t="str">
            <v>Group B</v>
          </cell>
          <cell r="H323" t="str">
            <v>AEFPS2642D</v>
          </cell>
        </row>
        <row r="324">
          <cell r="B324">
            <v>98407011</v>
          </cell>
          <cell r="C324" t="str">
            <v>RAMACHANDRA T</v>
          </cell>
          <cell r="D324" t="str">
            <v>JTO</v>
          </cell>
          <cell r="E324" t="str">
            <v>11.02.1961</v>
          </cell>
          <cell r="F324" t="str">
            <v>28.02.2021</v>
          </cell>
          <cell r="G324" t="str">
            <v>Group B</v>
          </cell>
          <cell r="H324" t="str">
            <v>AEJPR0522B</v>
          </cell>
        </row>
        <row r="325">
          <cell r="B325">
            <v>98407182</v>
          </cell>
          <cell r="C325" t="str">
            <v>LAKSHMANAN R</v>
          </cell>
          <cell r="D325" t="str">
            <v>SDE</v>
          </cell>
          <cell r="E325" t="str">
            <v>09.04.1965</v>
          </cell>
          <cell r="F325" t="str">
            <v>30.04.2025</v>
          </cell>
          <cell r="G325" t="str">
            <v>Group B</v>
          </cell>
          <cell r="H325" t="str">
            <v>AATPL3497M</v>
          </cell>
        </row>
        <row r="326">
          <cell r="B326">
            <v>98407241</v>
          </cell>
          <cell r="C326" t="str">
            <v>V B HOLLA</v>
          </cell>
          <cell r="D326" t="str">
            <v>SDE</v>
          </cell>
          <cell r="E326" t="str">
            <v>17.03.1960</v>
          </cell>
          <cell r="F326" t="str">
            <v>31.03.2020</v>
          </cell>
          <cell r="G326" t="str">
            <v>Group B</v>
          </cell>
          <cell r="H326" t="str">
            <v>AAGPH4556A</v>
          </cell>
        </row>
        <row r="327">
          <cell r="B327">
            <v>98407491</v>
          </cell>
          <cell r="C327" t="str">
            <v>SHOBHA K C</v>
          </cell>
          <cell r="D327" t="str">
            <v>JTO</v>
          </cell>
          <cell r="E327" t="str">
            <v>21.10.1961</v>
          </cell>
          <cell r="F327" t="str">
            <v>31.10.2021</v>
          </cell>
          <cell r="G327" t="str">
            <v>Group B</v>
          </cell>
          <cell r="H327" t="str">
            <v>AHTPS5961Q</v>
          </cell>
        </row>
        <row r="328">
          <cell r="B328">
            <v>98407577</v>
          </cell>
          <cell r="C328" t="str">
            <v>VENKATESH B V</v>
          </cell>
          <cell r="D328" t="str">
            <v>JTO</v>
          </cell>
          <cell r="E328" t="str">
            <v>12.05.1961</v>
          </cell>
          <cell r="F328" t="str">
            <v>31.05.2021</v>
          </cell>
          <cell r="G328" t="str">
            <v>Group B</v>
          </cell>
          <cell r="H328" t="str">
            <v>ACVPV5782F</v>
          </cell>
        </row>
        <row r="329">
          <cell r="B329">
            <v>98407856</v>
          </cell>
          <cell r="C329" t="str">
            <v>GUNJI S S</v>
          </cell>
          <cell r="D329" t="str">
            <v>SDE</v>
          </cell>
          <cell r="E329" t="str">
            <v>17.09.1958</v>
          </cell>
          <cell r="F329" t="str">
            <v>30.09.2018</v>
          </cell>
          <cell r="G329" t="str">
            <v>Group B</v>
          </cell>
          <cell r="H329" t="str">
            <v>ABTPG3584F</v>
          </cell>
        </row>
        <row r="330">
          <cell r="B330">
            <v>98407985</v>
          </cell>
          <cell r="C330" t="str">
            <v>PADMAVATHI B L</v>
          </cell>
          <cell r="D330" t="str">
            <v>Sr. SDE</v>
          </cell>
          <cell r="E330" t="str">
            <v>20.07.1959</v>
          </cell>
          <cell r="F330" t="str">
            <v>31.07.2019</v>
          </cell>
          <cell r="G330" t="str">
            <v>Group B</v>
          </cell>
          <cell r="H330" t="str">
            <v>ABLPP6457G</v>
          </cell>
        </row>
        <row r="331">
          <cell r="B331">
            <v>98408103</v>
          </cell>
          <cell r="C331" t="str">
            <v>ANN PHILOMENA GLORY</v>
          </cell>
          <cell r="D331" t="str">
            <v>AO</v>
          </cell>
          <cell r="E331" t="str">
            <v>24.10.1961</v>
          </cell>
          <cell r="F331" t="str">
            <v>31.10.2021</v>
          </cell>
          <cell r="G331" t="str">
            <v>Group B</v>
          </cell>
          <cell r="H331" t="str">
            <v>AAXPG3441N</v>
          </cell>
        </row>
        <row r="332">
          <cell r="B332">
            <v>98500490</v>
          </cell>
          <cell r="C332" t="str">
            <v>SASIKALA K</v>
          </cell>
          <cell r="D332" t="str">
            <v>Telegraph Master (O)</v>
          </cell>
          <cell r="E332" t="str">
            <v>23.10.1961</v>
          </cell>
          <cell r="F332" t="str">
            <v>31.10.2021</v>
          </cell>
          <cell r="G332" t="str">
            <v>Group C</v>
          </cell>
          <cell r="H332" t="str">
            <v>BTSPS7494C</v>
          </cell>
        </row>
        <row r="333">
          <cell r="B333">
            <v>98500528</v>
          </cell>
          <cell r="C333" t="str">
            <v>P T NIRMAL KUMAR</v>
          </cell>
          <cell r="D333" t="str">
            <v>AGM</v>
          </cell>
          <cell r="E333" t="str">
            <v>20.05.1961</v>
          </cell>
          <cell r="F333" t="str">
            <v>31.05.2021</v>
          </cell>
          <cell r="G333" t="str">
            <v>Group A</v>
          </cell>
          <cell r="H333" t="str">
            <v>AASPN0968N</v>
          </cell>
        </row>
        <row r="334">
          <cell r="B334">
            <v>98500938</v>
          </cell>
          <cell r="C334" t="str">
            <v>VIJAYAKUMAR VITHALARAO MADBHAVI</v>
          </cell>
          <cell r="D334" t="str">
            <v>SDE</v>
          </cell>
          <cell r="E334" t="str">
            <v>03.06.1959</v>
          </cell>
          <cell r="F334" t="str">
            <v>30.06.2019</v>
          </cell>
          <cell r="G334" t="str">
            <v>Group B</v>
          </cell>
          <cell r="H334" t="str">
            <v>ABDPM0666N</v>
          </cell>
        </row>
        <row r="335">
          <cell r="B335">
            <v>98502196</v>
          </cell>
          <cell r="C335" t="str">
            <v>KATTIMANI VIJAYAKUMAR RAJAPPA</v>
          </cell>
          <cell r="D335" t="str">
            <v>SDE</v>
          </cell>
          <cell r="E335" t="str">
            <v>12.06.1960</v>
          </cell>
          <cell r="F335" t="str">
            <v>30.06.2020</v>
          </cell>
          <cell r="G335" t="str">
            <v>Group B</v>
          </cell>
          <cell r="H335" t="str">
            <v>AFLPK9456Q</v>
          </cell>
        </row>
        <row r="336">
          <cell r="B336">
            <v>98502266</v>
          </cell>
          <cell r="C336" t="str">
            <v>GRACY PHILIPS</v>
          </cell>
          <cell r="D336" t="str">
            <v>PA</v>
          </cell>
          <cell r="E336" t="str">
            <v>26.03.1961</v>
          </cell>
          <cell r="F336" t="str">
            <v>31.03.2021</v>
          </cell>
          <cell r="G336" t="str">
            <v>Group B</v>
          </cell>
          <cell r="H336" t="str">
            <v>AAOPP6394E</v>
          </cell>
        </row>
        <row r="337">
          <cell r="B337">
            <v>98503411</v>
          </cell>
          <cell r="C337" t="str">
            <v>KOTRESHAPPA YARABALLY</v>
          </cell>
          <cell r="D337" t="str">
            <v>AGM</v>
          </cell>
          <cell r="E337" t="str">
            <v>01.06.1960</v>
          </cell>
          <cell r="F337" t="str">
            <v>31.05.2020</v>
          </cell>
          <cell r="G337" t="str">
            <v>Group A</v>
          </cell>
          <cell r="H337" t="str">
            <v>AARPY6651N</v>
          </cell>
        </row>
        <row r="338">
          <cell r="B338">
            <v>98503750</v>
          </cell>
          <cell r="C338" t="str">
            <v>RAMACHANDRA T K</v>
          </cell>
          <cell r="D338" t="str">
            <v>Motor Driver Gr-I</v>
          </cell>
          <cell r="E338" t="str">
            <v>20.07.1958</v>
          </cell>
          <cell r="F338" t="str">
            <v>31.07.2018</v>
          </cell>
          <cell r="G338" t="str">
            <v>Group C</v>
          </cell>
          <cell r="H338" t="str">
            <v>AAQPR7551K</v>
          </cell>
        </row>
        <row r="339">
          <cell r="B339">
            <v>98504241</v>
          </cell>
          <cell r="C339" t="str">
            <v>PRANESH JOSHI</v>
          </cell>
          <cell r="D339" t="str">
            <v>JTO</v>
          </cell>
          <cell r="E339" t="str">
            <v>15.06.1963</v>
          </cell>
          <cell r="F339" t="str">
            <v>30.06.2023</v>
          </cell>
          <cell r="G339" t="str">
            <v>Group B</v>
          </cell>
          <cell r="H339" t="str">
            <v>ABXPJ0967B</v>
          </cell>
        </row>
        <row r="340">
          <cell r="B340">
            <v>98603294</v>
          </cell>
          <cell r="C340" t="str">
            <v>JOSEPH BENEDICT P</v>
          </cell>
          <cell r="D340" t="str">
            <v>PA</v>
          </cell>
          <cell r="E340" t="str">
            <v>12.04.1963</v>
          </cell>
          <cell r="F340" t="str">
            <v>30.04.2023</v>
          </cell>
          <cell r="G340" t="str">
            <v>Group B</v>
          </cell>
          <cell r="H340" t="str">
            <v>AASPB1585F</v>
          </cell>
        </row>
        <row r="341">
          <cell r="B341">
            <v>98603827</v>
          </cell>
          <cell r="C341" t="str">
            <v>SHEETALA</v>
          </cell>
          <cell r="D341" t="str">
            <v>Sr. Accountant</v>
          </cell>
          <cell r="E341" t="str">
            <v>07.05.1963</v>
          </cell>
          <cell r="F341" t="str">
            <v>31.05.2023</v>
          </cell>
          <cell r="G341" t="str">
            <v>Group C</v>
          </cell>
          <cell r="H341" t="str">
            <v>AEDPS7935M</v>
          </cell>
        </row>
        <row r="342">
          <cell r="B342">
            <v>98604125</v>
          </cell>
          <cell r="C342" t="str">
            <v>JNANESHWARI C</v>
          </cell>
          <cell r="D342" t="str">
            <v>JAO</v>
          </cell>
          <cell r="E342" t="str">
            <v>05.12.1966</v>
          </cell>
          <cell r="F342" t="str">
            <v>31.12.2026</v>
          </cell>
          <cell r="G342" t="str">
            <v>Group B</v>
          </cell>
          <cell r="H342" t="str">
            <v>AANPJ0802E</v>
          </cell>
        </row>
        <row r="343">
          <cell r="B343">
            <v>98604127</v>
          </cell>
          <cell r="C343" t="str">
            <v>GAYATHRI K C</v>
          </cell>
          <cell r="D343" t="str">
            <v>AO</v>
          </cell>
          <cell r="E343" t="str">
            <v>26.03.1967</v>
          </cell>
          <cell r="F343" t="str">
            <v>31.03.2027</v>
          </cell>
          <cell r="G343" t="str">
            <v>Group B</v>
          </cell>
          <cell r="H343" t="str">
            <v>AAQPG0794H</v>
          </cell>
        </row>
        <row r="344">
          <cell r="B344">
            <v>98604128</v>
          </cell>
          <cell r="C344" t="str">
            <v>CHANDRIKA M K</v>
          </cell>
          <cell r="D344" t="str">
            <v>Sr. Accountant</v>
          </cell>
          <cell r="E344" t="str">
            <v>04.04.1964</v>
          </cell>
          <cell r="F344" t="str">
            <v>30.04.2024</v>
          </cell>
          <cell r="G344" t="str">
            <v>Group C</v>
          </cell>
          <cell r="H344" t="str">
            <v>AANPC5400D</v>
          </cell>
        </row>
        <row r="345">
          <cell r="B345">
            <v>98604413</v>
          </cell>
          <cell r="C345" t="str">
            <v>ANANDA RAM S</v>
          </cell>
          <cell r="D345" t="str">
            <v>SDE</v>
          </cell>
          <cell r="E345" t="str">
            <v>17.03.1965</v>
          </cell>
          <cell r="F345" t="str">
            <v>31.03.2025</v>
          </cell>
          <cell r="G345" t="str">
            <v>Group B</v>
          </cell>
          <cell r="H345" t="str">
            <v>ABTPA4028N</v>
          </cell>
        </row>
        <row r="346">
          <cell r="B346">
            <v>98604428</v>
          </cell>
          <cell r="C346" t="str">
            <v>SEETHA LAKSHMIE M</v>
          </cell>
          <cell r="D346" t="str">
            <v>Sr. TOA Gr-III</v>
          </cell>
          <cell r="E346" t="str">
            <v>28.05.1965</v>
          </cell>
          <cell r="F346" t="str">
            <v>31.05.2025</v>
          </cell>
          <cell r="G346" t="str">
            <v>Group C</v>
          </cell>
          <cell r="H346" t="str">
            <v>ABVPS3050L</v>
          </cell>
        </row>
        <row r="347">
          <cell r="B347">
            <v>98604577</v>
          </cell>
          <cell r="C347" t="str">
            <v>GIRIJA A</v>
          </cell>
          <cell r="D347" t="str">
            <v>SDE</v>
          </cell>
          <cell r="E347" t="str">
            <v>30.12.1963</v>
          </cell>
          <cell r="F347" t="str">
            <v>31.12.2023</v>
          </cell>
          <cell r="G347" t="str">
            <v>Group B</v>
          </cell>
          <cell r="H347" t="str">
            <v>AAQPG0765N</v>
          </cell>
        </row>
        <row r="348">
          <cell r="B348">
            <v>98605186</v>
          </cell>
          <cell r="C348" t="str">
            <v>BALACHANDRA DAMBLE</v>
          </cell>
          <cell r="D348" t="str">
            <v>SDE</v>
          </cell>
          <cell r="E348" t="str">
            <v>11.07.1962</v>
          </cell>
          <cell r="F348" t="str">
            <v>31.07.2022</v>
          </cell>
          <cell r="G348" t="str">
            <v>Group B</v>
          </cell>
          <cell r="H348" t="str">
            <v>ACYPD7480R</v>
          </cell>
        </row>
        <row r="349">
          <cell r="B349">
            <v>98605188</v>
          </cell>
          <cell r="C349" t="str">
            <v>GAYATHRI DEVI S C</v>
          </cell>
          <cell r="D349" t="str">
            <v>SDE</v>
          </cell>
          <cell r="E349" t="str">
            <v>15.11.1958</v>
          </cell>
          <cell r="F349" t="str">
            <v>30.11.2018</v>
          </cell>
          <cell r="G349" t="str">
            <v>Group B</v>
          </cell>
          <cell r="H349" t="str">
            <v>ADWPG1178Q</v>
          </cell>
        </row>
        <row r="350">
          <cell r="B350">
            <v>98605348</v>
          </cell>
          <cell r="C350" t="str">
            <v>DANIEL CHANDRAN R</v>
          </cell>
          <cell r="D350" t="str">
            <v>Sr. TOA (G)</v>
          </cell>
          <cell r="E350" t="str">
            <v>17.03.1961</v>
          </cell>
          <cell r="F350" t="str">
            <v>31.03.2021</v>
          </cell>
          <cell r="G350" t="str">
            <v>Group C</v>
          </cell>
          <cell r="H350" t="str">
            <v>AAJPC4962E</v>
          </cell>
        </row>
        <row r="351">
          <cell r="B351">
            <v>98605403</v>
          </cell>
          <cell r="C351" t="str">
            <v>RAMESH S C</v>
          </cell>
          <cell r="D351" t="str">
            <v>SDE</v>
          </cell>
          <cell r="E351" t="str">
            <v>27.01.1957</v>
          </cell>
          <cell r="F351" t="str">
            <v>31.01.2017</v>
          </cell>
          <cell r="G351" t="str">
            <v>Group B</v>
          </cell>
          <cell r="H351" t="str">
            <v>ACBPR8794F</v>
          </cell>
        </row>
        <row r="352">
          <cell r="B352">
            <v>98605670</v>
          </cell>
          <cell r="C352" t="str">
            <v>MAHABUB PASHA M SHOLAPUR</v>
          </cell>
          <cell r="D352" t="str">
            <v>JTO</v>
          </cell>
          <cell r="E352" t="str">
            <v>01.06.1962</v>
          </cell>
          <cell r="F352" t="str">
            <v>31.05.2022</v>
          </cell>
          <cell r="G352" t="str">
            <v>Group B</v>
          </cell>
          <cell r="H352" t="str">
            <v>AGZPS8069C</v>
          </cell>
        </row>
        <row r="353">
          <cell r="B353">
            <v>98605865</v>
          </cell>
          <cell r="C353" t="str">
            <v>KALAVATHY S</v>
          </cell>
          <cell r="D353" t="str">
            <v>SDE</v>
          </cell>
          <cell r="E353" t="str">
            <v>16.05.1962</v>
          </cell>
          <cell r="F353" t="str">
            <v>31.05.2022</v>
          </cell>
          <cell r="G353" t="str">
            <v>Group B</v>
          </cell>
          <cell r="H353" t="str">
            <v>ABKPK1567D</v>
          </cell>
        </row>
        <row r="354">
          <cell r="B354">
            <v>98605943</v>
          </cell>
          <cell r="C354" t="str">
            <v>AMBARISH K</v>
          </cell>
          <cell r="D354" t="str">
            <v>SDE</v>
          </cell>
          <cell r="E354" t="str">
            <v>27.11.1962</v>
          </cell>
          <cell r="F354" t="str">
            <v>30.11.2022</v>
          </cell>
          <cell r="G354" t="str">
            <v>Group B</v>
          </cell>
          <cell r="H354" t="str">
            <v>AALPA1800B</v>
          </cell>
        </row>
        <row r="355">
          <cell r="B355">
            <v>98606866</v>
          </cell>
          <cell r="C355" t="str">
            <v>NANJUNDAIAH K</v>
          </cell>
          <cell r="D355" t="str">
            <v>SDE</v>
          </cell>
          <cell r="E355" t="str">
            <v>20.05.1962</v>
          </cell>
          <cell r="F355" t="str">
            <v>31.05.2022</v>
          </cell>
          <cell r="G355" t="str">
            <v>Group B</v>
          </cell>
          <cell r="H355" t="str">
            <v>ABAPN5999E</v>
          </cell>
        </row>
        <row r="356">
          <cell r="B356">
            <v>98702394</v>
          </cell>
          <cell r="C356" t="str">
            <v>JANARDHANA RAO N</v>
          </cell>
          <cell r="D356" t="str">
            <v>GM</v>
          </cell>
          <cell r="E356" t="str">
            <v>10.12.1959</v>
          </cell>
          <cell r="F356" t="str">
            <v>31.12.2019</v>
          </cell>
          <cell r="G356" t="str">
            <v>Group A</v>
          </cell>
          <cell r="H356" t="str">
            <v>AAMPN3580E</v>
          </cell>
        </row>
        <row r="357">
          <cell r="B357">
            <v>98702487</v>
          </cell>
          <cell r="C357" t="str">
            <v>MANJUNATHA M S</v>
          </cell>
          <cell r="D357" t="str">
            <v>SDE</v>
          </cell>
          <cell r="E357" t="str">
            <v>22.07.1962</v>
          </cell>
          <cell r="F357" t="str">
            <v>31.07.2022</v>
          </cell>
          <cell r="G357" t="str">
            <v>Group B</v>
          </cell>
          <cell r="H357" t="str">
            <v>AFXPS9306R</v>
          </cell>
        </row>
        <row r="358">
          <cell r="B358">
            <v>98702570</v>
          </cell>
          <cell r="C358" t="str">
            <v>RAMARAJU N D</v>
          </cell>
          <cell r="D358" t="str">
            <v>GM</v>
          </cell>
          <cell r="E358" t="str">
            <v>02.01.1963</v>
          </cell>
          <cell r="F358" t="str">
            <v>31.01.2023</v>
          </cell>
          <cell r="G358" t="str">
            <v>Group A</v>
          </cell>
          <cell r="H358" t="str">
            <v>AANPR0907L</v>
          </cell>
        </row>
        <row r="359">
          <cell r="B359">
            <v>98703934</v>
          </cell>
          <cell r="C359" t="str">
            <v>V GANESH</v>
          </cell>
          <cell r="D359" t="str">
            <v>SDE</v>
          </cell>
          <cell r="E359" t="str">
            <v>12.08.1962</v>
          </cell>
          <cell r="F359" t="str">
            <v>31.08.2022</v>
          </cell>
          <cell r="G359" t="str">
            <v>Group B</v>
          </cell>
          <cell r="H359" t="str">
            <v>AAZPG0553H</v>
          </cell>
        </row>
        <row r="360">
          <cell r="B360">
            <v>98704547</v>
          </cell>
          <cell r="C360" t="str">
            <v>SANTOSH J</v>
          </cell>
          <cell r="D360" t="str">
            <v>SDE</v>
          </cell>
          <cell r="E360" t="str">
            <v>26.10.1967</v>
          </cell>
          <cell r="F360" t="str">
            <v>31.10.2027</v>
          </cell>
          <cell r="G360" t="str">
            <v>Group B</v>
          </cell>
          <cell r="H360" t="str">
            <v>AHWPS6450M</v>
          </cell>
        </row>
        <row r="361">
          <cell r="B361">
            <v>98705454</v>
          </cell>
          <cell r="C361" t="str">
            <v>THYAGARAJA K N</v>
          </cell>
          <cell r="D361" t="str">
            <v>JTO</v>
          </cell>
          <cell r="E361" t="str">
            <v>29.12.1964</v>
          </cell>
          <cell r="F361" t="str">
            <v>31.12.2024</v>
          </cell>
          <cell r="G361" t="str">
            <v>Group B</v>
          </cell>
          <cell r="H361" t="str">
            <v>ACHPK6370Q</v>
          </cell>
        </row>
        <row r="362">
          <cell r="B362">
            <v>98800563</v>
          </cell>
          <cell r="C362" t="str">
            <v>LALITHA K</v>
          </cell>
          <cell r="D362" t="str">
            <v>Sr. TOA Gr-II</v>
          </cell>
          <cell r="E362" t="str">
            <v>01.06.1964</v>
          </cell>
          <cell r="F362" t="str">
            <v>31.05.2024</v>
          </cell>
          <cell r="G362" t="str">
            <v>Group C</v>
          </cell>
          <cell r="H362" t="str">
            <v>ADEPL5494N</v>
          </cell>
        </row>
        <row r="363">
          <cell r="B363">
            <v>98801371</v>
          </cell>
          <cell r="C363" t="str">
            <v>BADRA GIRI K S</v>
          </cell>
          <cell r="D363" t="str">
            <v>Sr. TOA Gr-II</v>
          </cell>
          <cell r="E363" t="str">
            <v>03.05.1957</v>
          </cell>
          <cell r="F363" t="str">
            <v>31.05.2017</v>
          </cell>
          <cell r="G363" t="str">
            <v>Group C</v>
          </cell>
          <cell r="H363" t="str">
            <v>AANPB3027B</v>
          </cell>
        </row>
        <row r="364">
          <cell r="B364">
            <v>98801723</v>
          </cell>
          <cell r="C364" t="str">
            <v>RAJENDIRAN M</v>
          </cell>
          <cell r="D364" t="str">
            <v>Sr. TOA Gr-II</v>
          </cell>
          <cell r="E364" t="str">
            <v>07.08.1960</v>
          </cell>
          <cell r="F364" t="str">
            <v>31.08.2020</v>
          </cell>
          <cell r="G364" t="str">
            <v>Group C</v>
          </cell>
          <cell r="H364" t="str">
            <v>ADGPR9470G</v>
          </cell>
        </row>
        <row r="365">
          <cell r="B365">
            <v>98802827</v>
          </cell>
          <cell r="C365" t="str">
            <v>NAFEESA FATHIMA</v>
          </cell>
          <cell r="D365" t="str">
            <v>Sr. TOA Gr-II</v>
          </cell>
          <cell r="E365" t="str">
            <v>13.03.1961</v>
          </cell>
          <cell r="F365" t="str">
            <v>31.03.2021</v>
          </cell>
          <cell r="G365" t="str">
            <v>Group C</v>
          </cell>
          <cell r="H365" t="str">
            <v>AAAPF8512G</v>
          </cell>
        </row>
        <row r="366">
          <cell r="B366">
            <v>98802829</v>
          </cell>
          <cell r="C366" t="str">
            <v>BASI REDDY M</v>
          </cell>
          <cell r="D366" t="str">
            <v>Sr. TOA Gr-II</v>
          </cell>
          <cell r="E366" t="str">
            <v>01.04.1961</v>
          </cell>
          <cell r="F366" t="str">
            <v>31.03.2021</v>
          </cell>
          <cell r="G366" t="str">
            <v>Group C</v>
          </cell>
          <cell r="H366" t="str">
            <v>AEBPB7918M</v>
          </cell>
        </row>
        <row r="367">
          <cell r="B367">
            <v>98803315</v>
          </cell>
          <cell r="C367" t="str">
            <v>GANGADHAR A G</v>
          </cell>
          <cell r="D367" t="str">
            <v>Sr. TOA Gr-II</v>
          </cell>
          <cell r="E367" t="str">
            <v>22.07.1963</v>
          </cell>
          <cell r="F367" t="str">
            <v>31.07.2023</v>
          </cell>
          <cell r="G367" t="str">
            <v>Group C</v>
          </cell>
          <cell r="H367" t="str">
            <v>AARPG2782Q</v>
          </cell>
        </row>
        <row r="368">
          <cell r="B368">
            <v>98804311</v>
          </cell>
          <cell r="C368" t="str">
            <v>UMA RAMAKANTH</v>
          </cell>
          <cell r="D368" t="str">
            <v>Sr. TOA Gr-II</v>
          </cell>
          <cell r="E368" t="str">
            <v>25.05.1962</v>
          </cell>
          <cell r="F368" t="str">
            <v>31.05.2022</v>
          </cell>
          <cell r="G368" t="str">
            <v>Group C</v>
          </cell>
          <cell r="H368" t="str">
            <v>AAVPR7868Q</v>
          </cell>
        </row>
        <row r="369">
          <cell r="B369">
            <v>98804320</v>
          </cell>
          <cell r="C369" t="str">
            <v>GIRISH KUMAR S</v>
          </cell>
          <cell r="D369" t="str">
            <v>Sr. TOA Gr-II</v>
          </cell>
          <cell r="E369" t="str">
            <v>02.07.1963</v>
          </cell>
          <cell r="F369" t="str">
            <v>31.07.2023</v>
          </cell>
          <cell r="G369" t="str">
            <v>Group C</v>
          </cell>
          <cell r="H369" t="str">
            <v>AARPG8083E</v>
          </cell>
        </row>
        <row r="370">
          <cell r="B370">
            <v>98805035</v>
          </cell>
          <cell r="C370" t="str">
            <v>ZAFER IQBAL</v>
          </cell>
          <cell r="D370" t="str">
            <v>Sr. TOA Gr-II</v>
          </cell>
          <cell r="E370" t="str">
            <v>16.08.1967</v>
          </cell>
          <cell r="F370" t="str">
            <v>31.08.2027</v>
          </cell>
          <cell r="G370" t="str">
            <v>Group C</v>
          </cell>
          <cell r="H370" t="str">
            <v>AABPI3183P</v>
          </cell>
        </row>
        <row r="371">
          <cell r="B371">
            <v>98805995</v>
          </cell>
          <cell r="C371" t="str">
            <v>LAKSHMI KANTHA R N</v>
          </cell>
          <cell r="D371" t="str">
            <v>Sr. TOA Gr-II</v>
          </cell>
          <cell r="E371" t="str">
            <v>13.06.1963</v>
          </cell>
          <cell r="F371" t="str">
            <v>30.06.2023</v>
          </cell>
          <cell r="G371" t="str">
            <v>Group C</v>
          </cell>
          <cell r="H371" t="str">
            <v>AALPL5727A</v>
          </cell>
        </row>
        <row r="372">
          <cell r="B372">
            <v>98809755</v>
          </cell>
          <cell r="C372" t="str">
            <v>REVATHI G</v>
          </cell>
          <cell r="D372" t="str">
            <v>Sr. SS</v>
          </cell>
          <cell r="E372" t="str">
            <v>11.10.1964</v>
          </cell>
          <cell r="F372" t="str">
            <v>31.10.2024</v>
          </cell>
          <cell r="G372" t="str">
            <v>Group C</v>
          </cell>
          <cell r="H372" t="str">
            <v>AGFPG6963P</v>
          </cell>
        </row>
        <row r="373">
          <cell r="B373">
            <v>98809911</v>
          </cell>
          <cell r="C373" t="str">
            <v>REVATHI K S</v>
          </cell>
          <cell r="D373" t="str">
            <v>AO</v>
          </cell>
          <cell r="E373" t="str">
            <v>24.02.1960</v>
          </cell>
          <cell r="F373" t="str">
            <v>29.02.2020</v>
          </cell>
          <cell r="G373" t="str">
            <v>Group B</v>
          </cell>
          <cell r="H373" t="str">
            <v>AJLPK8443P</v>
          </cell>
        </row>
        <row r="374">
          <cell r="B374">
            <v>98901968</v>
          </cell>
          <cell r="C374" t="str">
            <v>SOUNDARAPANDIYAN P</v>
          </cell>
          <cell r="D374" t="str">
            <v>Sr. TOA Gr-II</v>
          </cell>
          <cell r="E374" t="str">
            <v>20.05.1961</v>
          </cell>
          <cell r="F374" t="str">
            <v>31.05.2021</v>
          </cell>
          <cell r="G374" t="str">
            <v>Group C</v>
          </cell>
          <cell r="H374" t="str">
            <v>ACKPS0923N</v>
          </cell>
        </row>
        <row r="375">
          <cell r="B375">
            <v>98904163</v>
          </cell>
          <cell r="C375" t="str">
            <v>GOVINDARAJU G</v>
          </cell>
          <cell r="D375" t="str">
            <v>Sr. TOA Gr-II</v>
          </cell>
          <cell r="E375" t="str">
            <v>10.05.1964</v>
          </cell>
          <cell r="F375" t="str">
            <v>31.05.2024</v>
          </cell>
          <cell r="G375" t="str">
            <v>Group C</v>
          </cell>
          <cell r="H375" t="str">
            <v>AGMPG7283K</v>
          </cell>
        </row>
        <row r="376">
          <cell r="B376">
            <v>98906484</v>
          </cell>
          <cell r="C376" t="str">
            <v>CHANDRA SHEKHAR H S</v>
          </cell>
          <cell r="D376" t="str">
            <v>Sr. TOA Gr-II</v>
          </cell>
          <cell r="E376" t="str">
            <v>18.08.1958</v>
          </cell>
          <cell r="F376" t="str">
            <v>31.08.2018</v>
          </cell>
          <cell r="G376" t="str">
            <v>Group C</v>
          </cell>
          <cell r="H376" t="str">
            <v>ATNPS7661R</v>
          </cell>
        </row>
        <row r="377">
          <cell r="B377">
            <v>98906501</v>
          </cell>
          <cell r="C377" t="str">
            <v>PRABHAKAR REDDY S</v>
          </cell>
          <cell r="D377" t="str">
            <v>Sr. TOA Gr-II</v>
          </cell>
          <cell r="E377" t="str">
            <v>20.07.1964</v>
          </cell>
          <cell r="F377" t="str">
            <v>31.07.2024</v>
          </cell>
          <cell r="G377" t="str">
            <v>Group C</v>
          </cell>
          <cell r="H377" t="str">
            <v>AALPR6559A</v>
          </cell>
        </row>
        <row r="378">
          <cell r="B378">
            <v>98906513</v>
          </cell>
          <cell r="C378" t="str">
            <v>S RANI</v>
          </cell>
          <cell r="D378" t="str">
            <v>PA</v>
          </cell>
          <cell r="E378" t="str">
            <v>16.07.1968</v>
          </cell>
          <cell r="F378" t="str">
            <v>31.07.2028</v>
          </cell>
          <cell r="G378" t="str">
            <v>Group B</v>
          </cell>
          <cell r="H378" t="str">
            <v>AFPPR9304C</v>
          </cell>
        </row>
        <row r="379">
          <cell r="B379">
            <v>98908180</v>
          </cell>
          <cell r="C379" t="str">
            <v>JAYALAKSHMI R</v>
          </cell>
          <cell r="D379" t="str">
            <v>Sr. TOA Gr-II</v>
          </cell>
          <cell r="E379" t="str">
            <v>07.02.1968</v>
          </cell>
          <cell r="F379" t="str">
            <v>29.02.2028</v>
          </cell>
          <cell r="G379" t="str">
            <v>Group C</v>
          </cell>
          <cell r="H379" t="str">
            <v>AAMPJ2739H</v>
          </cell>
        </row>
        <row r="380">
          <cell r="B380">
            <v>98908253</v>
          </cell>
          <cell r="C380" t="str">
            <v>SUNEETHA BAI B</v>
          </cell>
          <cell r="D380" t="str">
            <v>Sr. TOA Gr-II</v>
          </cell>
          <cell r="E380" t="str">
            <v>18.07.1958</v>
          </cell>
          <cell r="F380" t="str">
            <v>31.07.2018</v>
          </cell>
          <cell r="G380" t="str">
            <v>Group C</v>
          </cell>
          <cell r="H380" t="str">
            <v>ALHPS8483K</v>
          </cell>
        </row>
        <row r="381">
          <cell r="B381">
            <v>98908313</v>
          </cell>
          <cell r="C381" t="str">
            <v>RANGASWAMY</v>
          </cell>
          <cell r="D381" t="str">
            <v>Sr. TOA Gr-II</v>
          </cell>
          <cell r="E381" t="str">
            <v>01.06.1958</v>
          </cell>
          <cell r="F381" t="str">
            <v>31.05.2018</v>
          </cell>
          <cell r="G381" t="str">
            <v>Group C</v>
          </cell>
          <cell r="H381" t="str">
            <v>AANPR1112P</v>
          </cell>
        </row>
        <row r="382">
          <cell r="B382">
            <v>98908450</v>
          </cell>
          <cell r="C382" t="str">
            <v>M SATHI DEVI</v>
          </cell>
          <cell r="D382" t="str">
            <v>PA</v>
          </cell>
          <cell r="E382" t="str">
            <v>10.07.1968</v>
          </cell>
          <cell r="F382" t="str">
            <v>31.07.2028</v>
          </cell>
          <cell r="G382" t="str">
            <v>Group B</v>
          </cell>
          <cell r="H382" t="str">
            <v>ABYPS2467C</v>
          </cell>
        </row>
        <row r="383">
          <cell r="B383">
            <v>98908587</v>
          </cell>
          <cell r="C383" t="str">
            <v>NARENDER K</v>
          </cell>
          <cell r="D383" t="str">
            <v>GM</v>
          </cell>
          <cell r="E383" t="str">
            <v>30.08.1964</v>
          </cell>
          <cell r="F383" t="str">
            <v>31.08.2024</v>
          </cell>
          <cell r="G383" t="str">
            <v>Group A</v>
          </cell>
          <cell r="H383" t="str">
            <v>AFQPK6794J</v>
          </cell>
        </row>
        <row r="384">
          <cell r="B384">
            <v>98908815</v>
          </cell>
          <cell r="C384" t="str">
            <v>USHA K</v>
          </cell>
          <cell r="D384" t="str">
            <v>Sr. TOA Gr-II</v>
          </cell>
          <cell r="E384" t="str">
            <v>19.08.1965</v>
          </cell>
          <cell r="F384" t="str">
            <v>31.08.2025</v>
          </cell>
          <cell r="G384" t="str">
            <v>Group C</v>
          </cell>
          <cell r="H384" t="str">
            <v>AABPU0500E</v>
          </cell>
        </row>
        <row r="385">
          <cell r="B385">
            <v>98908890</v>
          </cell>
          <cell r="C385" t="str">
            <v>NAGARAJA</v>
          </cell>
          <cell r="D385" t="str">
            <v>Sr. TOA (G)</v>
          </cell>
          <cell r="E385" t="str">
            <v>10.04.1963</v>
          </cell>
          <cell r="F385" t="str">
            <v>30.04.2023</v>
          </cell>
          <cell r="G385" t="str">
            <v>Group C</v>
          </cell>
          <cell r="H385" t="str">
            <v>AAGPN7814D</v>
          </cell>
        </row>
        <row r="386">
          <cell r="B386">
            <v>98909901</v>
          </cell>
          <cell r="C386" t="str">
            <v>VIJAYALAKSHMI ASWATH</v>
          </cell>
          <cell r="D386" t="str">
            <v>Sr. TOA Gr-II</v>
          </cell>
          <cell r="E386" t="str">
            <v>22.12.1961</v>
          </cell>
          <cell r="F386" t="str">
            <v>31.12.2021</v>
          </cell>
          <cell r="G386" t="str">
            <v>Group C</v>
          </cell>
          <cell r="H386" t="str">
            <v>ACDPV4190R</v>
          </cell>
        </row>
        <row r="387">
          <cell r="B387">
            <v>98910704</v>
          </cell>
          <cell r="C387" t="str">
            <v>AMUTHA B</v>
          </cell>
          <cell r="D387" t="str">
            <v>Steno</v>
          </cell>
          <cell r="E387" t="str">
            <v>20.07.1968</v>
          </cell>
          <cell r="F387" t="str">
            <v>31.07.2028</v>
          </cell>
          <cell r="G387" t="str">
            <v>Group C</v>
          </cell>
          <cell r="H387" t="str">
            <v>AFGPA9602P</v>
          </cell>
        </row>
        <row r="388">
          <cell r="B388">
            <v>98911112</v>
          </cell>
          <cell r="C388" t="str">
            <v>VASUMATHI R</v>
          </cell>
          <cell r="D388" t="str">
            <v>AO</v>
          </cell>
          <cell r="E388" t="str">
            <v>18.02.1967</v>
          </cell>
          <cell r="F388" t="str">
            <v>28.02.2027</v>
          </cell>
          <cell r="G388" t="str">
            <v>Group B</v>
          </cell>
          <cell r="H388" t="str">
            <v>AAHPV9158M</v>
          </cell>
        </row>
        <row r="389">
          <cell r="B389">
            <v>98911868</v>
          </cell>
          <cell r="C389" t="str">
            <v>VENKATESH K R</v>
          </cell>
          <cell r="D389" t="str">
            <v>PA</v>
          </cell>
          <cell r="E389" t="str">
            <v>03.02.1965</v>
          </cell>
          <cell r="F389" t="str">
            <v>28.02.2025</v>
          </cell>
          <cell r="G389" t="str">
            <v>Group B</v>
          </cell>
          <cell r="H389" t="str">
            <v>AAHPV9157E</v>
          </cell>
        </row>
        <row r="390">
          <cell r="B390">
            <v>98913333</v>
          </cell>
          <cell r="C390" t="str">
            <v>R RAJARAM</v>
          </cell>
          <cell r="D390" t="str">
            <v>SDE</v>
          </cell>
          <cell r="E390" t="str">
            <v>17.04.1966</v>
          </cell>
          <cell r="F390" t="str">
            <v>30.04.2026</v>
          </cell>
          <cell r="G390" t="str">
            <v>Group B</v>
          </cell>
          <cell r="H390" t="str">
            <v>AASPR0481J</v>
          </cell>
        </row>
        <row r="391">
          <cell r="B391">
            <v>98916833</v>
          </cell>
          <cell r="C391" t="str">
            <v>RAMAKRISHNA GUPTA M K</v>
          </cell>
          <cell r="D391" t="str">
            <v>PS</v>
          </cell>
          <cell r="E391" t="str">
            <v>22.12.1966</v>
          </cell>
          <cell r="F391" t="str">
            <v>31.12.2026</v>
          </cell>
          <cell r="G391" t="str">
            <v>Group C</v>
          </cell>
          <cell r="H391" t="str">
            <v>AFLPK9264L</v>
          </cell>
        </row>
        <row r="392">
          <cell r="B392">
            <v>98916911</v>
          </cell>
          <cell r="C392" t="str">
            <v>SRIDHAR M</v>
          </cell>
          <cell r="D392" t="str">
            <v>Sr. TOA Gr-II</v>
          </cell>
          <cell r="E392" t="str">
            <v>20.04.1962</v>
          </cell>
          <cell r="F392" t="str">
            <v>30.04.2022</v>
          </cell>
          <cell r="G392" t="str">
            <v>Group C</v>
          </cell>
          <cell r="H392" t="str">
            <v>ABPPS0512B</v>
          </cell>
        </row>
        <row r="393">
          <cell r="B393">
            <v>98916924</v>
          </cell>
          <cell r="C393" t="str">
            <v>AYYAPPAN K</v>
          </cell>
          <cell r="D393" t="str">
            <v>Sr. TOA Gr-II</v>
          </cell>
          <cell r="E393" t="str">
            <v>31.05.1962</v>
          </cell>
          <cell r="F393" t="str">
            <v>31.05.2022</v>
          </cell>
          <cell r="G393" t="str">
            <v>Group C</v>
          </cell>
          <cell r="H393" t="str">
            <v>ACHPA0069N</v>
          </cell>
        </row>
        <row r="394">
          <cell r="B394">
            <v>98917306</v>
          </cell>
          <cell r="C394" t="str">
            <v>SHIVAKUMAR M J</v>
          </cell>
          <cell r="D394" t="str">
            <v>JAO</v>
          </cell>
          <cell r="E394" t="str">
            <v>05.06.1970</v>
          </cell>
          <cell r="F394" t="str">
            <v>30.06.2030</v>
          </cell>
          <cell r="G394" t="str">
            <v>Group B</v>
          </cell>
          <cell r="H394" t="str">
            <v>AFSPS7661C</v>
          </cell>
        </row>
        <row r="395">
          <cell r="B395">
            <v>99000470</v>
          </cell>
          <cell r="C395" t="str">
            <v>NAVIS MEKALA POOPATHI</v>
          </cell>
          <cell r="D395" t="str">
            <v>Sr. TOA (P)</v>
          </cell>
          <cell r="E395" t="str">
            <v>09.07.1965</v>
          </cell>
          <cell r="F395" t="str">
            <v>31.07.2025</v>
          </cell>
          <cell r="G395" t="str">
            <v>Group C</v>
          </cell>
          <cell r="H395" t="str">
            <v>AKAPP4115D</v>
          </cell>
        </row>
        <row r="396">
          <cell r="B396">
            <v>99001134</v>
          </cell>
          <cell r="C396" t="str">
            <v>KRISHNA MOHAN CHINTAPALLI</v>
          </cell>
          <cell r="D396" t="str">
            <v>SDE</v>
          </cell>
          <cell r="E396" t="str">
            <v>15.08.1964</v>
          </cell>
          <cell r="F396" t="str">
            <v>31.08.2024</v>
          </cell>
          <cell r="G396" t="str">
            <v>Group B</v>
          </cell>
          <cell r="H396" t="str">
            <v>ADWPC7077L</v>
          </cell>
        </row>
        <row r="397">
          <cell r="B397">
            <v>99001624</v>
          </cell>
          <cell r="C397" t="str">
            <v>LALITHAKUMARI M</v>
          </cell>
          <cell r="D397" t="str">
            <v>Sr. TOA Gr-II</v>
          </cell>
          <cell r="E397" t="str">
            <v>14.04.1966</v>
          </cell>
          <cell r="F397" t="str">
            <v>30.04.2026</v>
          </cell>
          <cell r="G397" t="str">
            <v>Group C</v>
          </cell>
          <cell r="H397" t="str">
            <v>AAZPL0031D</v>
          </cell>
        </row>
        <row r="398">
          <cell r="B398">
            <v>99001759</v>
          </cell>
          <cell r="C398" t="str">
            <v>KRISHNA RAO RANGA RAO PRASANNA</v>
          </cell>
          <cell r="D398" t="str">
            <v>Sr. TOA (G)</v>
          </cell>
          <cell r="E398" t="str">
            <v>29.03.1971</v>
          </cell>
          <cell r="F398" t="str">
            <v>31.03.2031</v>
          </cell>
          <cell r="G398" t="str">
            <v>Group C</v>
          </cell>
          <cell r="H398" t="str">
            <v>AAOPP6396G</v>
          </cell>
        </row>
        <row r="399">
          <cell r="B399">
            <v>99002090</v>
          </cell>
          <cell r="C399" t="str">
            <v>SHASHIKALA S</v>
          </cell>
          <cell r="D399" t="str">
            <v>Sr. TOA Gr-II</v>
          </cell>
          <cell r="E399" t="str">
            <v>18.06.1971</v>
          </cell>
          <cell r="F399" t="str">
            <v>30.06.2031</v>
          </cell>
          <cell r="G399" t="str">
            <v>Group C</v>
          </cell>
          <cell r="H399" t="str">
            <v>ABPPS0398P</v>
          </cell>
        </row>
        <row r="400">
          <cell r="B400">
            <v>99002953</v>
          </cell>
          <cell r="C400" t="str">
            <v>LATHA V C</v>
          </cell>
          <cell r="D400" t="str">
            <v>Sr. TOA (G)</v>
          </cell>
          <cell r="E400" t="str">
            <v>23.12.1966</v>
          </cell>
          <cell r="F400" t="str">
            <v>31.12.2026</v>
          </cell>
          <cell r="G400" t="str">
            <v>Group C</v>
          </cell>
          <cell r="H400" t="str">
            <v>AADPL5266C</v>
          </cell>
        </row>
        <row r="401">
          <cell r="B401">
            <v>99003035</v>
          </cell>
          <cell r="C401" t="str">
            <v>KUMARESH BABU N</v>
          </cell>
          <cell r="D401" t="str">
            <v>SDE</v>
          </cell>
          <cell r="E401" t="str">
            <v>17.10.1968</v>
          </cell>
          <cell r="F401" t="str">
            <v>31.10.2028</v>
          </cell>
          <cell r="G401" t="str">
            <v>Group B</v>
          </cell>
          <cell r="H401" t="str">
            <v>AHYPK9420B</v>
          </cell>
        </row>
        <row r="402">
          <cell r="B402">
            <v>99003133</v>
          </cell>
          <cell r="C402" t="str">
            <v>SANJEEV KUMAR A</v>
          </cell>
          <cell r="D402" t="str">
            <v>JTO</v>
          </cell>
          <cell r="E402" t="str">
            <v>23.04.1964</v>
          </cell>
          <cell r="F402" t="str">
            <v>30.04.2024</v>
          </cell>
          <cell r="G402" t="str">
            <v>Group B</v>
          </cell>
          <cell r="H402" t="str">
            <v>ABVPA7956K</v>
          </cell>
        </row>
        <row r="403">
          <cell r="B403">
            <v>99003312</v>
          </cell>
          <cell r="C403" t="str">
            <v>MANIMEGALAI V</v>
          </cell>
          <cell r="D403" t="str">
            <v>PA</v>
          </cell>
          <cell r="E403" t="str">
            <v>28.01.1965</v>
          </cell>
          <cell r="F403" t="str">
            <v>31.01.2025</v>
          </cell>
          <cell r="G403" t="str">
            <v>Group B</v>
          </cell>
          <cell r="H403" t="str">
            <v>AISPM9295P</v>
          </cell>
        </row>
        <row r="404">
          <cell r="B404">
            <v>99003318</v>
          </cell>
          <cell r="C404" t="str">
            <v>NALINI</v>
          </cell>
          <cell r="D404" t="str">
            <v>Sr. TOA Gr-II</v>
          </cell>
          <cell r="E404" t="str">
            <v>18.07.1968</v>
          </cell>
          <cell r="F404" t="str">
            <v>31.07.2028</v>
          </cell>
          <cell r="G404" t="str">
            <v>Group C</v>
          </cell>
          <cell r="H404" t="str">
            <v>AAVPN4113A</v>
          </cell>
        </row>
        <row r="405">
          <cell r="B405">
            <v>99003320</v>
          </cell>
          <cell r="C405" t="str">
            <v>CARMEL JAYARAJ</v>
          </cell>
          <cell r="D405" t="str">
            <v>PA</v>
          </cell>
          <cell r="E405" t="str">
            <v>05.04.1968</v>
          </cell>
          <cell r="F405" t="str">
            <v>30.04.2028</v>
          </cell>
          <cell r="G405" t="str">
            <v>Group B</v>
          </cell>
          <cell r="H405" t="str">
            <v>AAIPC4598F</v>
          </cell>
        </row>
        <row r="406">
          <cell r="B406">
            <v>99003321</v>
          </cell>
          <cell r="C406" t="str">
            <v>ASHOKA B V</v>
          </cell>
          <cell r="D406" t="str">
            <v>Sr. TOA Gr-II</v>
          </cell>
          <cell r="E406" t="str">
            <v>22.06.1968</v>
          </cell>
          <cell r="F406" t="str">
            <v>30.06.2028</v>
          </cell>
          <cell r="G406" t="str">
            <v>Group C</v>
          </cell>
          <cell r="H406" t="str">
            <v>AAMPA4182B</v>
          </cell>
        </row>
        <row r="407">
          <cell r="B407">
            <v>99003832</v>
          </cell>
          <cell r="C407" t="str">
            <v>SHANTHALA RATHNA KUMAR ADAPA</v>
          </cell>
          <cell r="D407" t="str">
            <v>PA</v>
          </cell>
          <cell r="E407" t="str">
            <v>07.03.1967</v>
          </cell>
          <cell r="F407" t="str">
            <v>31.03.2027</v>
          </cell>
          <cell r="G407" t="str">
            <v>Group B</v>
          </cell>
          <cell r="H407" t="str">
            <v>AQMPS0234J</v>
          </cell>
        </row>
        <row r="408">
          <cell r="B408">
            <v>99003841</v>
          </cell>
          <cell r="C408" t="str">
            <v>JYOTHI N</v>
          </cell>
          <cell r="D408" t="str">
            <v>Sr. Accountant</v>
          </cell>
          <cell r="E408" t="str">
            <v>12.11.1969</v>
          </cell>
          <cell r="F408" t="str">
            <v>30.11.2029</v>
          </cell>
          <cell r="G408" t="str">
            <v>Group C</v>
          </cell>
          <cell r="H408" t="str">
            <v>AAQPJ4016R</v>
          </cell>
        </row>
        <row r="409">
          <cell r="B409">
            <v>99003964</v>
          </cell>
          <cell r="C409" t="str">
            <v>AIYAPPA P B</v>
          </cell>
          <cell r="D409" t="str">
            <v>Sr. TOA (G)</v>
          </cell>
          <cell r="E409" t="str">
            <v>01.03.1969</v>
          </cell>
          <cell r="F409" t="str">
            <v>28.02.2029</v>
          </cell>
          <cell r="G409" t="str">
            <v>Group C</v>
          </cell>
          <cell r="H409" t="str">
            <v>AAMPA4108P</v>
          </cell>
        </row>
        <row r="410">
          <cell r="B410">
            <v>99004144</v>
          </cell>
          <cell r="C410" t="str">
            <v>VIJAYA S</v>
          </cell>
          <cell r="D410" t="str">
            <v>AO</v>
          </cell>
          <cell r="E410" t="str">
            <v>17.01.1969</v>
          </cell>
          <cell r="F410" t="str">
            <v>31.01.2029</v>
          </cell>
          <cell r="G410" t="str">
            <v>Group B</v>
          </cell>
          <cell r="H410" t="str">
            <v>ABDPV7322G</v>
          </cell>
        </row>
        <row r="411">
          <cell r="B411">
            <v>99004312</v>
          </cell>
          <cell r="C411" t="str">
            <v>B N KISHORE KUMAR</v>
          </cell>
          <cell r="D411" t="str">
            <v>Jr. Accountant</v>
          </cell>
          <cell r="E411" t="str">
            <v>28.02.1963</v>
          </cell>
          <cell r="F411" t="str">
            <v>28.02.2023</v>
          </cell>
          <cell r="G411" t="str">
            <v>Group C</v>
          </cell>
          <cell r="H411" t="str">
            <v>ACOPN3890M</v>
          </cell>
        </row>
        <row r="412">
          <cell r="B412">
            <v>99004776</v>
          </cell>
          <cell r="C412" t="str">
            <v>R JAYAPRAKASH</v>
          </cell>
          <cell r="D412" t="str">
            <v>JTO</v>
          </cell>
          <cell r="E412" t="str">
            <v>23.02.1963</v>
          </cell>
          <cell r="F412" t="str">
            <v>28.02.2023</v>
          </cell>
          <cell r="G412" t="str">
            <v>Group B</v>
          </cell>
          <cell r="H412" t="str">
            <v>AELPJ4096E</v>
          </cell>
        </row>
        <row r="413">
          <cell r="B413">
            <v>99004811</v>
          </cell>
          <cell r="C413" t="str">
            <v>SHIVALINGAPPA B S</v>
          </cell>
          <cell r="D413" t="str">
            <v>JTO</v>
          </cell>
          <cell r="E413" t="str">
            <v>01.01.1965</v>
          </cell>
          <cell r="F413" t="str">
            <v>31.12.2024</v>
          </cell>
          <cell r="G413" t="str">
            <v>Group B</v>
          </cell>
          <cell r="H413" t="str">
            <v>ASMPS8421M</v>
          </cell>
        </row>
        <row r="414">
          <cell r="B414">
            <v>99100827</v>
          </cell>
          <cell r="C414" t="str">
            <v>PREMA V A</v>
          </cell>
          <cell r="D414" t="str">
            <v>JAO</v>
          </cell>
          <cell r="E414" t="str">
            <v>30.12.1966</v>
          </cell>
          <cell r="F414" t="str">
            <v>31.12.2026</v>
          </cell>
          <cell r="G414" t="str">
            <v>Group B</v>
          </cell>
          <cell r="H414" t="str">
            <v>AAPPP7855D</v>
          </cell>
        </row>
        <row r="415">
          <cell r="B415">
            <v>99101756</v>
          </cell>
          <cell r="C415" t="str">
            <v>SHARADAMBA S</v>
          </cell>
          <cell r="D415" t="str">
            <v>Sr. TOA (G)</v>
          </cell>
          <cell r="E415" t="str">
            <v>31.01.1970</v>
          </cell>
          <cell r="F415" t="str">
            <v>31.01.2030</v>
          </cell>
          <cell r="G415" t="str">
            <v>Group C</v>
          </cell>
          <cell r="H415" t="str">
            <v>ABPPS0511C</v>
          </cell>
        </row>
        <row r="416">
          <cell r="B416">
            <v>99101762</v>
          </cell>
          <cell r="C416" t="str">
            <v>SRIDHARA MURTHY R S</v>
          </cell>
          <cell r="D416" t="str">
            <v>Sr. TOA Gr-II</v>
          </cell>
          <cell r="E416" t="str">
            <v>21.07.1966</v>
          </cell>
          <cell r="F416" t="str">
            <v>31.07.2026</v>
          </cell>
          <cell r="G416" t="str">
            <v>Group C</v>
          </cell>
          <cell r="H416" t="str">
            <v>ACPPS1995K</v>
          </cell>
        </row>
        <row r="417">
          <cell r="B417">
            <v>99102609</v>
          </cell>
          <cell r="C417" t="str">
            <v>THEINMOZHI R</v>
          </cell>
          <cell r="D417" t="str">
            <v>JAO</v>
          </cell>
          <cell r="E417" t="str">
            <v>09.06.1967</v>
          </cell>
          <cell r="F417" t="str">
            <v>30.06.2027</v>
          </cell>
          <cell r="G417" t="str">
            <v>Group B</v>
          </cell>
          <cell r="H417" t="str">
            <v>AAGPT1092D</v>
          </cell>
        </row>
        <row r="418">
          <cell r="B418">
            <v>99102770</v>
          </cell>
          <cell r="C418" t="str">
            <v>LALITHA SRIDHARAN</v>
          </cell>
          <cell r="D418" t="str">
            <v>JAO</v>
          </cell>
          <cell r="E418" t="str">
            <v>10.06.1969</v>
          </cell>
          <cell r="F418" t="str">
            <v>30.06.2029</v>
          </cell>
          <cell r="G418" t="str">
            <v>Group B</v>
          </cell>
          <cell r="H418" t="str">
            <v>ABPPS0383J</v>
          </cell>
        </row>
        <row r="419">
          <cell r="B419">
            <v>99102987</v>
          </cell>
          <cell r="C419" t="str">
            <v>LATHA K</v>
          </cell>
          <cell r="D419" t="str">
            <v>Sr. TOA Gr-II</v>
          </cell>
          <cell r="E419" t="str">
            <v>26.12.1969</v>
          </cell>
          <cell r="F419" t="str">
            <v>31.12.2029</v>
          </cell>
          <cell r="G419" t="str">
            <v>Group C</v>
          </cell>
          <cell r="H419" t="str">
            <v>AAFPL8268A</v>
          </cell>
        </row>
        <row r="420">
          <cell r="B420">
            <v>99103035</v>
          </cell>
          <cell r="C420" t="str">
            <v>GIRISH P</v>
          </cell>
          <cell r="D420" t="str">
            <v>Sr. TOA Gr-II</v>
          </cell>
          <cell r="E420" t="str">
            <v>26.07.1972</v>
          </cell>
          <cell r="F420" t="str">
            <v>31.07.2032</v>
          </cell>
          <cell r="G420" t="str">
            <v>Group C</v>
          </cell>
          <cell r="H420" t="str">
            <v>AFZPG3602E</v>
          </cell>
        </row>
        <row r="421">
          <cell r="B421">
            <v>99103127</v>
          </cell>
          <cell r="C421" t="str">
            <v>VIJAYAKUMARI R</v>
          </cell>
          <cell r="D421" t="str">
            <v>SDE</v>
          </cell>
          <cell r="E421" t="str">
            <v>04.05.1967</v>
          </cell>
          <cell r="F421" t="str">
            <v>31.05.2027</v>
          </cell>
          <cell r="G421" t="str">
            <v>Group B</v>
          </cell>
          <cell r="H421" t="str">
            <v>ACDPV2252Q</v>
          </cell>
        </row>
        <row r="422">
          <cell r="B422">
            <v>99103356</v>
          </cell>
          <cell r="C422" t="str">
            <v>SHANTA S BULLA</v>
          </cell>
          <cell r="D422" t="str">
            <v>JTO</v>
          </cell>
          <cell r="E422" t="str">
            <v>06.05.1966</v>
          </cell>
          <cell r="F422" t="str">
            <v>31.05.2026</v>
          </cell>
          <cell r="G422" t="str">
            <v>Group B</v>
          </cell>
          <cell r="H422" t="str">
            <v>AGTPB3214C</v>
          </cell>
        </row>
        <row r="423">
          <cell r="B423">
            <v>99103423</v>
          </cell>
          <cell r="C423" t="str">
            <v>RAMAKRISHNA U P</v>
          </cell>
          <cell r="D423" t="str">
            <v>Motor Driver Gr-II</v>
          </cell>
          <cell r="E423" t="str">
            <v>01.04.1964</v>
          </cell>
          <cell r="F423" t="str">
            <v>31.03.2024</v>
          </cell>
          <cell r="G423" t="str">
            <v>Group C</v>
          </cell>
          <cell r="H423" t="str">
            <v>AFOPR1924F</v>
          </cell>
        </row>
        <row r="424">
          <cell r="B424">
            <v>99103469</v>
          </cell>
          <cell r="C424" t="str">
            <v>JAYAKUMAR R</v>
          </cell>
          <cell r="D424" t="str">
            <v>AO</v>
          </cell>
          <cell r="E424" t="str">
            <v>19.10.1966</v>
          </cell>
          <cell r="F424" t="str">
            <v>31.10.2026</v>
          </cell>
          <cell r="G424" t="str">
            <v>Group B</v>
          </cell>
          <cell r="H424" t="str">
            <v>ABFPJ5686F</v>
          </cell>
        </row>
        <row r="425">
          <cell r="B425">
            <v>99103514</v>
          </cell>
          <cell r="C425" t="str">
            <v>RAMESH V</v>
          </cell>
          <cell r="D425" t="str">
            <v>SDE</v>
          </cell>
          <cell r="E425" t="str">
            <v>21.03.1966</v>
          </cell>
          <cell r="F425" t="str">
            <v>31.03.2026</v>
          </cell>
          <cell r="G425" t="str">
            <v>Group B</v>
          </cell>
          <cell r="H425" t="str">
            <v>AAMPR6596G</v>
          </cell>
        </row>
        <row r="426">
          <cell r="B426">
            <v>99103691</v>
          </cell>
          <cell r="C426" t="str">
            <v>NIRANJAN NARAYANKAR</v>
          </cell>
          <cell r="D426" t="str">
            <v>Sr. SS (OP) / Sr. TOA (G)</v>
          </cell>
          <cell r="E426" t="str">
            <v>22.07.1968</v>
          </cell>
          <cell r="F426" t="str">
            <v>31.07.2028</v>
          </cell>
          <cell r="G426" t="str">
            <v>Group C</v>
          </cell>
          <cell r="H426" t="str">
            <v>AAIPN1971H</v>
          </cell>
        </row>
        <row r="427">
          <cell r="B427">
            <v>99104370</v>
          </cell>
          <cell r="C427" t="str">
            <v>A.B.Jayarama</v>
          </cell>
          <cell r="D427" t="str">
            <v>SDE</v>
          </cell>
          <cell r="E427" t="str">
            <v>02.02.1966</v>
          </cell>
          <cell r="F427" t="str">
            <v>28.02.2026</v>
          </cell>
          <cell r="G427" t="str">
            <v>Group B</v>
          </cell>
          <cell r="H427" t="str">
            <v>ACCPJ5269Q</v>
          </cell>
        </row>
        <row r="428">
          <cell r="B428">
            <v>99104964</v>
          </cell>
          <cell r="C428" t="str">
            <v>SHARAD Y V</v>
          </cell>
          <cell r="D428" t="str">
            <v>SDE</v>
          </cell>
          <cell r="E428" t="str">
            <v>15.05.1967</v>
          </cell>
          <cell r="F428" t="str">
            <v>31.05.2027</v>
          </cell>
          <cell r="G428" t="str">
            <v>Group B</v>
          </cell>
          <cell r="H428" t="str">
            <v>AHTPS5615F</v>
          </cell>
        </row>
        <row r="429">
          <cell r="B429">
            <v>99105953</v>
          </cell>
          <cell r="C429" t="str">
            <v>ROBIN PODDAR</v>
          </cell>
          <cell r="D429" t="str">
            <v>DGM</v>
          </cell>
          <cell r="E429" t="str">
            <v>06.09.1965</v>
          </cell>
          <cell r="F429" t="str">
            <v>30.09.2025</v>
          </cell>
          <cell r="G429" t="str">
            <v>Group A</v>
          </cell>
          <cell r="H429" t="str">
            <v>ADQPP8209F</v>
          </cell>
        </row>
        <row r="430">
          <cell r="B430">
            <v>99206307</v>
          </cell>
          <cell r="C430" t="str">
            <v>SUDHA RANI J</v>
          </cell>
          <cell r="D430" t="str">
            <v>SDE</v>
          </cell>
          <cell r="E430" t="str">
            <v>23.07.1966</v>
          </cell>
          <cell r="F430" t="str">
            <v>31.07.2026</v>
          </cell>
          <cell r="G430" t="str">
            <v>Group B</v>
          </cell>
          <cell r="H430" t="str">
            <v>AEDPS9333P</v>
          </cell>
        </row>
        <row r="431">
          <cell r="B431">
            <v>99207609</v>
          </cell>
          <cell r="C431" t="str">
            <v>RAMA PRASAD</v>
          </cell>
          <cell r="D431" t="str">
            <v>Sr. TOA (G)</v>
          </cell>
          <cell r="E431" t="str">
            <v>20.07.1961</v>
          </cell>
          <cell r="F431" t="str">
            <v>31.07.2021</v>
          </cell>
          <cell r="G431" t="str">
            <v>Group C</v>
          </cell>
          <cell r="H431" t="str">
            <v>AEOPP6728A</v>
          </cell>
        </row>
        <row r="432">
          <cell r="B432">
            <v>99209202</v>
          </cell>
          <cell r="C432" t="str">
            <v>GURAJALA DURGARANI</v>
          </cell>
          <cell r="D432" t="str">
            <v>GM</v>
          </cell>
          <cell r="E432" t="str">
            <v>04.10.1965</v>
          </cell>
          <cell r="F432" t="str">
            <v>31.10.2025</v>
          </cell>
          <cell r="G432" t="str">
            <v>Group A</v>
          </cell>
          <cell r="H432" t="str">
            <v>ACMPR5383H</v>
          </cell>
        </row>
        <row r="433">
          <cell r="B433">
            <v>99211716</v>
          </cell>
          <cell r="C433" t="str">
            <v>TANUSREE CHOUDHURY</v>
          </cell>
          <cell r="D433" t="str">
            <v>JTO</v>
          </cell>
          <cell r="E433" t="str">
            <v>31.01.1968</v>
          </cell>
          <cell r="F433" t="str">
            <v>31.01.2028</v>
          </cell>
          <cell r="G433" t="str">
            <v>Group B</v>
          </cell>
          <cell r="H433" t="str">
            <v>AEAPC9767L</v>
          </cell>
        </row>
        <row r="434">
          <cell r="B434">
            <v>99213181</v>
          </cell>
          <cell r="C434" t="str">
            <v>SUSY THOMAS</v>
          </cell>
          <cell r="D434" t="str">
            <v>SS (OP)</v>
          </cell>
          <cell r="E434" t="str">
            <v>14.04.1968</v>
          </cell>
          <cell r="F434" t="str">
            <v>30.04.2028</v>
          </cell>
          <cell r="G434" t="str">
            <v>Group C</v>
          </cell>
          <cell r="H434" t="str">
            <v>ACBPT2115Q</v>
          </cell>
        </row>
        <row r="435">
          <cell r="B435">
            <v>99213295</v>
          </cell>
          <cell r="C435" t="str">
            <v>VINODCHANDRAN P</v>
          </cell>
          <cell r="D435" t="str">
            <v>Addl. GM</v>
          </cell>
          <cell r="E435" t="str">
            <v>22.07.1968</v>
          </cell>
          <cell r="F435" t="str">
            <v>31.07.2028</v>
          </cell>
          <cell r="G435" t="str">
            <v>Group A</v>
          </cell>
          <cell r="H435" t="str">
            <v>AAFPV8204Q</v>
          </cell>
        </row>
        <row r="436">
          <cell r="B436">
            <v>99302878</v>
          </cell>
          <cell r="C436" t="str">
            <v>VELLAPHA SREENIVASULU</v>
          </cell>
          <cell r="D436" t="str">
            <v>SDE</v>
          </cell>
          <cell r="E436" t="str">
            <v>20.06.1971</v>
          </cell>
          <cell r="F436" t="str">
            <v>30.06.2031</v>
          </cell>
          <cell r="G436" t="str">
            <v>Group B</v>
          </cell>
          <cell r="H436" t="str">
            <v>BEZPS6017P</v>
          </cell>
        </row>
        <row r="437">
          <cell r="B437">
            <v>99309877</v>
          </cell>
          <cell r="C437" t="str">
            <v>RAVI N</v>
          </cell>
          <cell r="D437" t="str">
            <v>JTO</v>
          </cell>
          <cell r="E437" t="str">
            <v>25.05.1972</v>
          </cell>
          <cell r="F437" t="str">
            <v>31.05.2032</v>
          </cell>
          <cell r="G437" t="str">
            <v>Group B</v>
          </cell>
          <cell r="H437" t="str">
            <v>AEXPR9260E</v>
          </cell>
        </row>
        <row r="438">
          <cell r="B438">
            <v>99314173</v>
          </cell>
          <cell r="C438" t="str">
            <v>SRIDHAR V</v>
          </cell>
          <cell r="D438" t="str">
            <v>Sr. Accountant</v>
          </cell>
          <cell r="E438" t="str">
            <v>27.06.1958</v>
          </cell>
          <cell r="F438" t="str">
            <v>30.06.2018</v>
          </cell>
          <cell r="G438" t="str">
            <v>Group C</v>
          </cell>
          <cell r="H438" t="str">
            <v>AHLPS2427F</v>
          </cell>
        </row>
        <row r="439">
          <cell r="B439">
            <v>99316285</v>
          </cell>
          <cell r="C439" t="str">
            <v>S H GOVINDRADDI</v>
          </cell>
          <cell r="D439" t="str">
            <v>Chief Engineer</v>
          </cell>
          <cell r="E439" t="str">
            <v>25.07.1964</v>
          </cell>
          <cell r="F439" t="str">
            <v>31.07.2024</v>
          </cell>
          <cell r="G439" t="str">
            <v>Group A</v>
          </cell>
          <cell r="H439" t="str">
            <v>ADKPG8698K</v>
          </cell>
        </row>
        <row r="440">
          <cell r="B440">
            <v>99407038</v>
          </cell>
          <cell r="C440" t="str">
            <v>GEETHA S</v>
          </cell>
          <cell r="D440" t="str">
            <v>PA</v>
          </cell>
          <cell r="E440" t="str">
            <v>05.03.1972</v>
          </cell>
          <cell r="F440" t="str">
            <v>31.03.2032</v>
          </cell>
          <cell r="G440" t="str">
            <v>Group B</v>
          </cell>
          <cell r="H440" t="str">
            <v>ACJPG9977B</v>
          </cell>
        </row>
        <row r="441">
          <cell r="B441">
            <v>99407996</v>
          </cell>
          <cell r="C441" t="str">
            <v>GOWRI RAVI</v>
          </cell>
          <cell r="D441" t="str">
            <v>PA</v>
          </cell>
          <cell r="E441" t="str">
            <v>22.06.1974</v>
          </cell>
          <cell r="F441" t="str">
            <v>30.06.2034</v>
          </cell>
          <cell r="G441" t="str">
            <v>Group B</v>
          </cell>
          <cell r="H441" t="str">
            <v>AAQPG0763L</v>
          </cell>
        </row>
        <row r="442">
          <cell r="B442">
            <v>99408433</v>
          </cell>
          <cell r="C442" t="str">
            <v>THANGAMMA P</v>
          </cell>
          <cell r="D442" t="str">
            <v>PA</v>
          </cell>
          <cell r="E442" t="str">
            <v>23.11.1968</v>
          </cell>
          <cell r="F442" t="str">
            <v>30.11.2028</v>
          </cell>
          <cell r="G442" t="str">
            <v>Group B</v>
          </cell>
          <cell r="H442" t="str">
            <v>ABRPT9591R</v>
          </cell>
        </row>
        <row r="443">
          <cell r="B443">
            <v>99410763</v>
          </cell>
          <cell r="C443" t="str">
            <v>NAGARAJU R</v>
          </cell>
          <cell r="D443" t="str">
            <v>Motor/Lorry Driver Gr-II</v>
          </cell>
          <cell r="E443" t="str">
            <v>15.01.1967</v>
          </cell>
          <cell r="F443" t="str">
            <v>31.01.2027</v>
          </cell>
          <cell r="G443" t="str">
            <v>Group C</v>
          </cell>
          <cell r="H443" t="str">
            <v>ABRPN1375P</v>
          </cell>
        </row>
        <row r="444">
          <cell r="B444">
            <v>99502608</v>
          </cell>
          <cell r="C444" t="str">
            <v>PITHANI SIVABALA SUBRAMANYAM</v>
          </cell>
          <cell r="D444" t="str">
            <v>DGM</v>
          </cell>
          <cell r="E444" t="str">
            <v>10.08.1969</v>
          </cell>
          <cell r="F444" t="str">
            <v>31.08.2029</v>
          </cell>
          <cell r="G444" t="str">
            <v>Group A</v>
          </cell>
          <cell r="H444" t="str">
            <v>AJJPP9980A</v>
          </cell>
        </row>
        <row r="445">
          <cell r="B445">
            <v>99503179</v>
          </cell>
          <cell r="C445" t="str">
            <v>MURALI D</v>
          </cell>
          <cell r="D445" t="str">
            <v>PA</v>
          </cell>
          <cell r="E445" t="str">
            <v>11.03.1966</v>
          </cell>
          <cell r="F445" t="str">
            <v>31.03.2026</v>
          </cell>
          <cell r="G445" t="str">
            <v>Group B</v>
          </cell>
          <cell r="H445" t="str">
            <v>ADSPM1225G</v>
          </cell>
        </row>
        <row r="446">
          <cell r="B446">
            <v>99505028</v>
          </cell>
          <cell r="C446" t="str">
            <v>LALITHA Y</v>
          </cell>
          <cell r="D446" t="str">
            <v>SDE</v>
          </cell>
          <cell r="E446" t="str">
            <v>29.05.1971</v>
          </cell>
          <cell r="F446" t="str">
            <v>31.05.2031</v>
          </cell>
          <cell r="G446" t="str">
            <v>Group B</v>
          </cell>
          <cell r="H446" t="str">
            <v>AAUPL4546J</v>
          </cell>
        </row>
        <row r="447">
          <cell r="B447">
            <v>99505451</v>
          </cell>
          <cell r="C447" t="str">
            <v>JAYALAKSHMI RAJSHEKHAR ALGOOD</v>
          </cell>
          <cell r="D447" t="str">
            <v>SDE</v>
          </cell>
          <cell r="E447" t="str">
            <v>01.04.1970</v>
          </cell>
          <cell r="F447" t="str">
            <v>31.03.2030</v>
          </cell>
          <cell r="G447" t="str">
            <v>Group B</v>
          </cell>
          <cell r="H447" t="str">
            <v>AAMPA4157C</v>
          </cell>
        </row>
        <row r="448">
          <cell r="B448">
            <v>99505553</v>
          </cell>
          <cell r="C448" t="str">
            <v>RAVINDRAKUMAR DHANANJAYA RUDRASWAMIMATH</v>
          </cell>
          <cell r="D448" t="str">
            <v>AGM</v>
          </cell>
          <cell r="E448" t="str">
            <v>31.10.1971</v>
          </cell>
          <cell r="F448" t="str">
            <v>31.10.2031</v>
          </cell>
          <cell r="G448" t="str">
            <v>Group A</v>
          </cell>
          <cell r="H448" t="str">
            <v>ABQPR0404C</v>
          </cell>
        </row>
        <row r="449">
          <cell r="B449">
            <v>99505925</v>
          </cell>
          <cell r="C449" t="str">
            <v>SHEKHAR C N</v>
          </cell>
          <cell r="D449" t="str">
            <v>Sr. Hindi Translator</v>
          </cell>
          <cell r="E449" t="str">
            <v>23.03.1971</v>
          </cell>
          <cell r="F449" t="str">
            <v>31.03.2031</v>
          </cell>
          <cell r="G449" t="str">
            <v>Group C</v>
          </cell>
          <cell r="H449" t="str">
            <v>ALUPS3518C</v>
          </cell>
        </row>
        <row r="450">
          <cell r="B450">
            <v>99506426</v>
          </cell>
          <cell r="C450" t="str">
            <v>SHEELA V</v>
          </cell>
          <cell r="D450" t="str">
            <v>SDE</v>
          </cell>
          <cell r="E450" t="str">
            <v>20.05.1969</v>
          </cell>
          <cell r="F450" t="str">
            <v>31.05.2029</v>
          </cell>
          <cell r="G450" t="str">
            <v>Group B</v>
          </cell>
          <cell r="H450" t="str">
            <v>ABPPS0410E</v>
          </cell>
        </row>
        <row r="451">
          <cell r="B451">
            <v>99506464</v>
          </cell>
          <cell r="C451" t="str">
            <v>MANJUNATHA N</v>
          </cell>
          <cell r="D451" t="str">
            <v>SDE</v>
          </cell>
          <cell r="E451" t="str">
            <v>23.02.1970</v>
          </cell>
          <cell r="F451" t="str">
            <v>28.02.2030</v>
          </cell>
          <cell r="G451" t="str">
            <v>Group B</v>
          </cell>
          <cell r="H451" t="str">
            <v>AATPM6023G</v>
          </cell>
        </row>
        <row r="452">
          <cell r="B452">
            <v>99512093</v>
          </cell>
          <cell r="C452" t="str">
            <v>VIDYADEVI C KULKARNI</v>
          </cell>
          <cell r="D452" t="str">
            <v>SDE</v>
          </cell>
          <cell r="E452" t="str">
            <v>30.03.1966</v>
          </cell>
          <cell r="F452" t="str">
            <v>31.03.2026</v>
          </cell>
          <cell r="G452" t="str">
            <v>Group B</v>
          </cell>
          <cell r="H452" t="str">
            <v>AFSPK5544A</v>
          </cell>
        </row>
        <row r="453">
          <cell r="B453">
            <v>99602425</v>
          </cell>
          <cell r="C453" t="str">
            <v>SUMA B V</v>
          </cell>
          <cell r="D453" t="str">
            <v>PA</v>
          </cell>
          <cell r="E453" t="str">
            <v>27.01.1974</v>
          </cell>
          <cell r="F453" t="str">
            <v>31.01.2034</v>
          </cell>
          <cell r="G453" t="str">
            <v>Group B</v>
          </cell>
          <cell r="H453" t="str">
            <v>AAVPV1218L</v>
          </cell>
        </row>
        <row r="454">
          <cell r="B454">
            <v>99602730</v>
          </cell>
          <cell r="C454" t="str">
            <v>JISHA T V</v>
          </cell>
          <cell r="D454" t="str">
            <v>PA</v>
          </cell>
          <cell r="E454" t="str">
            <v>05.03.1975</v>
          </cell>
          <cell r="F454" t="str">
            <v>31.03.2035</v>
          </cell>
          <cell r="G454" t="str">
            <v>Group B</v>
          </cell>
          <cell r="H454" t="str">
            <v>ACRPJ0491P</v>
          </cell>
        </row>
        <row r="455">
          <cell r="B455">
            <v>99603130</v>
          </cell>
          <cell r="C455" t="str">
            <v>MAMATHA B</v>
          </cell>
          <cell r="D455" t="str">
            <v>Sr. TOA (G)</v>
          </cell>
          <cell r="E455" t="str">
            <v>06.09.1972</v>
          </cell>
          <cell r="F455" t="str">
            <v>30.09.2032</v>
          </cell>
          <cell r="G455" t="str">
            <v>Group C</v>
          </cell>
          <cell r="H455" t="str">
            <v>AVHPM0038J</v>
          </cell>
        </row>
        <row r="456">
          <cell r="B456">
            <v>99603387</v>
          </cell>
          <cell r="C456" t="str">
            <v>JOHN V C</v>
          </cell>
          <cell r="D456" t="str">
            <v>SDE</v>
          </cell>
          <cell r="E456" t="str">
            <v>23.09.1968</v>
          </cell>
          <cell r="F456" t="str">
            <v>30.09.2028</v>
          </cell>
          <cell r="G456" t="str">
            <v>Group B</v>
          </cell>
          <cell r="H456" t="str">
            <v>AANPJ0780F</v>
          </cell>
        </row>
        <row r="457">
          <cell r="B457">
            <v>99603391</v>
          </cell>
          <cell r="C457" t="str">
            <v>RAMASWAMY K S</v>
          </cell>
          <cell r="D457" t="str">
            <v>SDE</v>
          </cell>
          <cell r="E457" t="str">
            <v>20.06.1969</v>
          </cell>
          <cell r="F457" t="str">
            <v>30.06.2029</v>
          </cell>
          <cell r="G457" t="str">
            <v>Group B</v>
          </cell>
          <cell r="H457" t="str">
            <v>AAMPR6597H</v>
          </cell>
        </row>
        <row r="458">
          <cell r="B458">
            <v>99603585</v>
          </cell>
          <cell r="C458" t="str">
            <v>RADHIKA M</v>
          </cell>
          <cell r="D458" t="str">
            <v>PA</v>
          </cell>
          <cell r="E458" t="str">
            <v>22.01.1974</v>
          </cell>
          <cell r="F458" t="str">
            <v>31.01.2034</v>
          </cell>
          <cell r="G458" t="str">
            <v>Group B</v>
          </cell>
          <cell r="H458" t="str">
            <v>AFRPM2888J</v>
          </cell>
        </row>
        <row r="459">
          <cell r="B459">
            <v>99604048</v>
          </cell>
          <cell r="C459" t="str">
            <v>MADHUSUDHANA K</v>
          </cell>
          <cell r="D459" t="str">
            <v>PA</v>
          </cell>
          <cell r="E459" t="str">
            <v>20.08.1969</v>
          </cell>
          <cell r="F459" t="str">
            <v>31.08.2029</v>
          </cell>
          <cell r="G459" t="str">
            <v>Group B</v>
          </cell>
          <cell r="H459" t="str">
            <v>AGQPM5712M</v>
          </cell>
        </row>
        <row r="460">
          <cell r="B460">
            <v>99605593</v>
          </cell>
          <cell r="C460" t="str">
            <v>RAGHAVENDRA KRISHNA RAO</v>
          </cell>
          <cell r="D460" t="str">
            <v>Sr. SS (OP) / Sr. TOA (G)</v>
          </cell>
          <cell r="E460" t="str">
            <v>06.05.1976</v>
          </cell>
          <cell r="F460" t="str">
            <v>31.05.2036</v>
          </cell>
          <cell r="G460" t="str">
            <v>Group C</v>
          </cell>
          <cell r="H460" t="str">
            <v>AKKPR2142Q</v>
          </cell>
        </row>
        <row r="461">
          <cell r="B461">
            <v>99700024</v>
          </cell>
          <cell r="C461" t="str">
            <v>NITYANAND GANAPATI KENI</v>
          </cell>
          <cell r="D461" t="str">
            <v>SDE</v>
          </cell>
          <cell r="E461" t="str">
            <v>15.10.1965</v>
          </cell>
          <cell r="F461" t="str">
            <v>31.10.2025</v>
          </cell>
          <cell r="G461" t="str">
            <v>Group B</v>
          </cell>
          <cell r="H461" t="str">
            <v>ADYPK8903B</v>
          </cell>
        </row>
        <row r="462">
          <cell r="B462">
            <v>99702958</v>
          </cell>
          <cell r="C462" t="str">
            <v>NIRMALA D</v>
          </cell>
          <cell r="D462" t="str">
            <v>SDE</v>
          </cell>
          <cell r="E462" t="str">
            <v>27.03.1970</v>
          </cell>
          <cell r="F462" t="str">
            <v>31.03.2030</v>
          </cell>
          <cell r="G462" t="str">
            <v>Group B</v>
          </cell>
          <cell r="H462" t="str">
            <v>ACDPN7708F</v>
          </cell>
        </row>
        <row r="463">
          <cell r="B463">
            <v>99702984</v>
          </cell>
          <cell r="C463" t="str">
            <v>MURALI MOHAN R</v>
          </cell>
          <cell r="D463" t="str">
            <v>SDE</v>
          </cell>
          <cell r="E463" t="str">
            <v>24.08.1968</v>
          </cell>
          <cell r="F463" t="str">
            <v>31.08.2028</v>
          </cell>
          <cell r="G463" t="str">
            <v>Group B</v>
          </cell>
          <cell r="H463" t="str">
            <v>ADTPR2078K</v>
          </cell>
        </row>
        <row r="464">
          <cell r="B464">
            <v>99703478</v>
          </cell>
          <cell r="C464" t="str">
            <v>MAHADEVA B D</v>
          </cell>
          <cell r="D464" t="str">
            <v>SDE</v>
          </cell>
          <cell r="E464" t="str">
            <v>16.12.1965</v>
          </cell>
          <cell r="F464" t="str">
            <v>31.12.2025</v>
          </cell>
          <cell r="G464" t="str">
            <v>Group B</v>
          </cell>
          <cell r="H464" t="str">
            <v>AEMPM2174F</v>
          </cell>
        </row>
        <row r="465">
          <cell r="B465">
            <v>99703535</v>
          </cell>
          <cell r="C465" t="str">
            <v>SUJATHA HEBBAR</v>
          </cell>
          <cell r="D465" t="str">
            <v>Sr. TOA (G)</v>
          </cell>
          <cell r="E465" t="str">
            <v>21.06.1961</v>
          </cell>
          <cell r="F465" t="str">
            <v>30.06.2021</v>
          </cell>
          <cell r="G465" t="str">
            <v>Group C</v>
          </cell>
          <cell r="H465" t="str">
            <v>ABBPH4104J</v>
          </cell>
        </row>
        <row r="466">
          <cell r="B466">
            <v>99703573</v>
          </cell>
          <cell r="C466" t="str">
            <v>NAGARAJ K A</v>
          </cell>
          <cell r="D466" t="str">
            <v>SDE</v>
          </cell>
          <cell r="E466" t="str">
            <v>25.03.1973</v>
          </cell>
          <cell r="F466" t="str">
            <v>31.03.2033</v>
          </cell>
          <cell r="G466" t="str">
            <v>Group B</v>
          </cell>
          <cell r="H466" t="str">
            <v>ACWPN0390G</v>
          </cell>
        </row>
        <row r="467">
          <cell r="B467">
            <v>99703594</v>
          </cell>
          <cell r="C467" t="str">
            <v>SADANAND V MAKKANNAVAR</v>
          </cell>
          <cell r="D467" t="str">
            <v>SDE</v>
          </cell>
          <cell r="E467" t="str">
            <v>20.02.1973</v>
          </cell>
          <cell r="F467" t="str">
            <v>28.02.2033</v>
          </cell>
          <cell r="G467" t="str">
            <v>Group B</v>
          </cell>
          <cell r="H467" t="str">
            <v>ACZPM8796L</v>
          </cell>
        </row>
        <row r="468">
          <cell r="B468">
            <v>99703935</v>
          </cell>
          <cell r="C468" t="str">
            <v>KATHIREDDY PARDHASARADHI</v>
          </cell>
          <cell r="D468" t="str">
            <v>Executive Engineer</v>
          </cell>
          <cell r="E468" t="str">
            <v>16.06.1968</v>
          </cell>
          <cell r="F468" t="str">
            <v>30.06.2028</v>
          </cell>
          <cell r="G468" t="str">
            <v>Group A</v>
          </cell>
          <cell r="H468" t="str">
            <v>ACIPP7061L</v>
          </cell>
        </row>
        <row r="469">
          <cell r="B469">
            <v>99704016</v>
          </cell>
          <cell r="C469" t="str">
            <v>RAJESH KUMAR VERMA</v>
          </cell>
          <cell r="D469" t="str">
            <v>DGM</v>
          </cell>
          <cell r="E469" t="str">
            <v>12.03.1973</v>
          </cell>
          <cell r="F469" t="str">
            <v>31.03.2033</v>
          </cell>
          <cell r="G469" t="str">
            <v>Group A</v>
          </cell>
          <cell r="H469" t="str">
            <v>AAVPV1261D</v>
          </cell>
        </row>
        <row r="470">
          <cell r="B470">
            <v>99704461</v>
          </cell>
          <cell r="C470" t="str">
            <v>LEELA H N</v>
          </cell>
          <cell r="D470" t="str">
            <v>SDE</v>
          </cell>
          <cell r="E470" t="str">
            <v>05.06.1971</v>
          </cell>
          <cell r="F470" t="str">
            <v>30.06.2031</v>
          </cell>
          <cell r="G470" t="str">
            <v>Group B</v>
          </cell>
          <cell r="H470" t="str">
            <v>AAEPL1674P</v>
          </cell>
        </row>
        <row r="471">
          <cell r="B471">
            <v>99704617</v>
          </cell>
          <cell r="C471" t="str">
            <v>T S SUJATHA</v>
          </cell>
          <cell r="D471" t="str">
            <v>SDE</v>
          </cell>
          <cell r="E471" t="str">
            <v>10.03.1967</v>
          </cell>
          <cell r="F471" t="str">
            <v>31.03.2027</v>
          </cell>
          <cell r="G471" t="str">
            <v>Group B</v>
          </cell>
          <cell r="H471" t="str">
            <v>EEWPS4355J</v>
          </cell>
        </row>
        <row r="472">
          <cell r="B472">
            <v>99802265</v>
          </cell>
          <cell r="C472" t="str">
            <v>LOKESH C</v>
          </cell>
          <cell r="D472" t="str">
            <v>SDE</v>
          </cell>
          <cell r="E472" t="str">
            <v>30.08.1972</v>
          </cell>
          <cell r="F472" t="str">
            <v>31.08.2032</v>
          </cell>
          <cell r="G472" t="str">
            <v>Group B</v>
          </cell>
          <cell r="H472" t="str">
            <v>ABEPL4384P</v>
          </cell>
        </row>
        <row r="473">
          <cell r="B473">
            <v>99803095</v>
          </cell>
          <cell r="C473" t="str">
            <v>GOVINDA</v>
          </cell>
          <cell r="D473" t="str">
            <v>SDE</v>
          </cell>
          <cell r="E473" t="str">
            <v>20.05.1969</v>
          </cell>
          <cell r="F473" t="str">
            <v>31.05.2029</v>
          </cell>
          <cell r="G473" t="str">
            <v>Group B</v>
          </cell>
          <cell r="H473" t="str">
            <v>AFCPG9803L</v>
          </cell>
        </row>
        <row r="474">
          <cell r="B474">
            <v>99901953</v>
          </cell>
          <cell r="C474" t="str">
            <v>R VINAYAKA MURTHY</v>
          </cell>
          <cell r="D474" t="str">
            <v>Draughtsman Gr-II</v>
          </cell>
          <cell r="E474" t="str">
            <v>06.01.1974</v>
          </cell>
          <cell r="F474" t="str">
            <v>31.01.2034</v>
          </cell>
          <cell r="G474" t="str">
            <v>Group C</v>
          </cell>
          <cell r="H474" t="str">
            <v>AGKPM3884E</v>
          </cell>
        </row>
        <row r="475">
          <cell r="B475">
            <v>99902335</v>
          </cell>
          <cell r="C475" t="str">
            <v>PRASHANTH G</v>
          </cell>
          <cell r="D475" t="str">
            <v>JTO</v>
          </cell>
          <cell r="E475" t="str">
            <v>14.05.1980</v>
          </cell>
          <cell r="F475" t="str">
            <v>31.05.2040</v>
          </cell>
          <cell r="G475" t="str">
            <v>Group B</v>
          </cell>
          <cell r="H475" t="str">
            <v>AGBPG2987P</v>
          </cell>
        </row>
        <row r="476">
          <cell r="B476">
            <v>99903066</v>
          </cell>
          <cell r="C476" t="str">
            <v>NAGINDRA</v>
          </cell>
          <cell r="D476" t="str">
            <v>Sr. TOA (G)</v>
          </cell>
          <cell r="E476" t="str">
            <v>28.09.1977</v>
          </cell>
          <cell r="F476" t="str">
            <v>30.09.2037</v>
          </cell>
          <cell r="G476" t="str">
            <v>Group C</v>
          </cell>
          <cell r="H476" t="str">
            <v>ACGPN8629N</v>
          </cell>
        </row>
        <row r="477">
          <cell r="B477">
            <v>99903068</v>
          </cell>
          <cell r="C477" t="str">
            <v>THOMAS D</v>
          </cell>
          <cell r="D477" t="str">
            <v>Sr. TOA (G)</v>
          </cell>
          <cell r="E477" t="str">
            <v>01.12.1971</v>
          </cell>
          <cell r="F477" t="str">
            <v>30.11.2031</v>
          </cell>
          <cell r="G477" t="str">
            <v>Group C</v>
          </cell>
          <cell r="H477" t="str">
            <v>AEVPD6059F</v>
          </cell>
        </row>
        <row r="478">
          <cell r="B478">
            <v>99903215</v>
          </cell>
          <cell r="C478" t="str">
            <v>VENKATESHA M</v>
          </cell>
          <cell r="D478" t="str">
            <v>RM</v>
          </cell>
          <cell r="E478" t="str">
            <v>20.05.1968</v>
          </cell>
          <cell r="F478" t="str">
            <v>31.05.2028</v>
          </cell>
          <cell r="G478" t="str">
            <v>Group D</v>
          </cell>
          <cell r="H478" t="str">
            <v>BKTPM5177L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P182"/>
  <sheetViews>
    <sheetView tabSelected="1" zoomScale="80" zoomScaleNormal="80" zoomScalePageLayoutView="0" workbookViewId="0" topLeftCell="A1">
      <selection activeCell="B17" sqref="B17"/>
    </sheetView>
  </sheetViews>
  <sheetFormatPr defaultColWidth="9.140625" defaultRowHeight="15"/>
  <cols>
    <col min="1" max="1" width="10.28125" style="19" customWidth="1"/>
    <col min="2" max="2" width="27.8515625" style="19" bestFit="1" customWidth="1"/>
    <col min="3" max="3" width="9.8515625" style="19" customWidth="1"/>
    <col min="4" max="4" width="40.7109375" style="19" bestFit="1" customWidth="1"/>
    <col min="5" max="5" width="18.8515625" style="19" bestFit="1" customWidth="1"/>
    <col min="6" max="6" width="23.421875" style="19" customWidth="1"/>
    <col min="7" max="7" width="22.421875" style="21" customWidth="1"/>
    <col min="8" max="8" width="16.8515625" style="19" customWidth="1"/>
    <col min="9" max="9" width="58.421875" style="19" customWidth="1"/>
    <col min="10" max="10" width="30.140625" style="19" customWidth="1"/>
    <col min="11" max="11" width="23.00390625" style="19" customWidth="1"/>
    <col min="12" max="12" width="12.8515625" style="19" customWidth="1"/>
    <col min="13" max="13" width="16.28125" style="19" customWidth="1"/>
    <col min="14" max="14" width="14.8515625" style="24" customWidth="1"/>
    <col min="15" max="15" width="21.421875" style="19" customWidth="1"/>
    <col min="16" max="16" width="15.28125" style="19" customWidth="1"/>
    <col min="17" max="16384" width="9.140625" style="19" customWidth="1"/>
  </cols>
  <sheetData>
    <row r="1" spans="1:16" s="20" customFormat="1" ht="69" customHeight="1">
      <c r="A1" s="25" t="s">
        <v>244</v>
      </c>
      <c r="B1" s="25" t="s">
        <v>239</v>
      </c>
      <c r="C1" s="25" t="s">
        <v>238</v>
      </c>
      <c r="D1" s="25" t="s">
        <v>548</v>
      </c>
      <c r="E1" s="25" t="s">
        <v>237</v>
      </c>
      <c r="F1" s="25" t="s">
        <v>421</v>
      </c>
      <c r="G1" s="26" t="s">
        <v>423</v>
      </c>
      <c r="H1" s="25" t="s">
        <v>258</v>
      </c>
      <c r="I1" s="25" t="s">
        <v>503</v>
      </c>
      <c r="J1" s="25" t="s">
        <v>510</v>
      </c>
      <c r="K1" s="25" t="s">
        <v>509</v>
      </c>
      <c r="L1" s="25" t="s">
        <v>508</v>
      </c>
      <c r="M1" s="25" t="s">
        <v>504</v>
      </c>
      <c r="N1" s="25" t="s">
        <v>505</v>
      </c>
      <c r="O1" s="25" t="s">
        <v>506</v>
      </c>
      <c r="P1" s="25" t="s">
        <v>507</v>
      </c>
    </row>
    <row r="2" spans="1:16" ht="15">
      <c r="A2" s="27">
        <v>1944</v>
      </c>
      <c r="B2" s="27" t="s">
        <v>0</v>
      </c>
      <c r="C2" s="27">
        <v>1</v>
      </c>
      <c r="D2" s="27" t="s">
        <v>84</v>
      </c>
      <c r="E2" s="28">
        <v>100178384622</v>
      </c>
      <c r="F2" s="29" t="s">
        <v>422</v>
      </c>
      <c r="G2" s="30" t="s">
        <v>425</v>
      </c>
      <c r="H2" s="27"/>
      <c r="I2" s="27" t="s">
        <v>513</v>
      </c>
      <c r="J2" s="27"/>
      <c r="K2" s="27" t="s">
        <v>248</v>
      </c>
      <c r="L2" s="27" t="s">
        <v>512</v>
      </c>
      <c r="M2" s="27"/>
      <c r="N2" s="27" t="s">
        <v>511</v>
      </c>
      <c r="O2" s="27" t="s">
        <v>512</v>
      </c>
      <c r="P2" s="29" t="s">
        <v>363</v>
      </c>
    </row>
    <row r="3" spans="1:16" ht="15">
      <c r="A3" s="27"/>
      <c r="B3" s="27"/>
      <c r="C3" s="27"/>
      <c r="D3" s="27"/>
      <c r="E3" s="28">
        <v>100178384622</v>
      </c>
      <c r="F3" s="27" t="s">
        <v>424</v>
      </c>
      <c r="G3" s="31">
        <v>790101025636</v>
      </c>
      <c r="H3" s="27" t="s">
        <v>371</v>
      </c>
      <c r="I3" s="27" t="s">
        <v>513</v>
      </c>
      <c r="J3" s="27"/>
      <c r="K3" s="27" t="s">
        <v>248</v>
      </c>
      <c r="L3" s="27" t="s">
        <v>512</v>
      </c>
      <c r="M3" s="27"/>
      <c r="N3" s="27" t="s">
        <v>511</v>
      </c>
      <c r="O3" s="27" t="s">
        <v>512</v>
      </c>
      <c r="P3" s="29" t="s">
        <v>363</v>
      </c>
    </row>
    <row r="4" spans="1:16" ht="15">
      <c r="A4" s="27">
        <v>4748</v>
      </c>
      <c r="B4" s="27" t="s">
        <v>0</v>
      </c>
      <c r="C4" s="27">
        <v>3</v>
      </c>
      <c r="D4" s="27" t="s">
        <v>86</v>
      </c>
      <c r="E4" s="28">
        <v>100202694817</v>
      </c>
      <c r="F4" s="29" t="s">
        <v>422</v>
      </c>
      <c r="G4" s="30" t="s">
        <v>426</v>
      </c>
      <c r="H4" s="27"/>
      <c r="I4" s="27" t="s">
        <v>86</v>
      </c>
      <c r="J4" s="27"/>
      <c r="K4" s="27" t="s">
        <v>248</v>
      </c>
      <c r="L4" s="27" t="s">
        <v>512</v>
      </c>
      <c r="M4" s="27"/>
      <c r="N4" s="27" t="s">
        <v>511</v>
      </c>
      <c r="O4" s="27" t="s">
        <v>512</v>
      </c>
      <c r="P4" s="29" t="s">
        <v>361</v>
      </c>
    </row>
    <row r="5" spans="1:16" ht="15">
      <c r="A5" s="27"/>
      <c r="B5" s="27"/>
      <c r="C5" s="27"/>
      <c r="D5" s="27"/>
      <c r="E5" s="28">
        <v>100202694817</v>
      </c>
      <c r="F5" s="27" t="s">
        <v>424</v>
      </c>
      <c r="G5" s="31">
        <v>791101039810</v>
      </c>
      <c r="H5" s="27" t="s">
        <v>373</v>
      </c>
      <c r="I5" s="27" t="s">
        <v>86</v>
      </c>
      <c r="J5" s="27"/>
      <c r="K5" s="27" t="s">
        <v>248</v>
      </c>
      <c r="L5" s="27" t="s">
        <v>512</v>
      </c>
      <c r="M5" s="27"/>
      <c r="N5" s="27" t="s">
        <v>511</v>
      </c>
      <c r="O5" s="27" t="s">
        <v>512</v>
      </c>
      <c r="P5" s="29" t="s">
        <v>361</v>
      </c>
    </row>
    <row r="6" spans="1:16" ht="15">
      <c r="A6" s="27">
        <v>1945</v>
      </c>
      <c r="B6" s="27" t="s">
        <v>0</v>
      </c>
      <c r="C6" s="27">
        <v>4</v>
      </c>
      <c r="D6" s="27" t="s">
        <v>88</v>
      </c>
      <c r="E6" s="28">
        <v>100268959806</v>
      </c>
      <c r="F6" s="29" t="s">
        <v>422</v>
      </c>
      <c r="G6" s="30" t="s">
        <v>427</v>
      </c>
      <c r="H6" s="27"/>
      <c r="I6" s="27" t="s">
        <v>88</v>
      </c>
      <c r="J6" s="27"/>
      <c r="K6" s="27" t="s">
        <v>248</v>
      </c>
      <c r="L6" s="27" t="s">
        <v>512</v>
      </c>
      <c r="M6" s="27"/>
      <c r="N6" s="27" t="s">
        <v>511</v>
      </c>
      <c r="O6" s="27" t="s">
        <v>512</v>
      </c>
      <c r="P6" s="29" t="s">
        <v>363</v>
      </c>
    </row>
    <row r="7" spans="1:16" ht="15">
      <c r="A7" s="27"/>
      <c r="B7" s="27"/>
      <c r="C7" s="27"/>
      <c r="D7" s="27"/>
      <c r="E7" s="28">
        <v>100268959806</v>
      </c>
      <c r="F7" s="27" t="s">
        <v>424</v>
      </c>
      <c r="G7" s="31">
        <v>2433101009873</v>
      </c>
      <c r="H7" s="27" t="s">
        <v>372</v>
      </c>
      <c r="I7" s="27" t="s">
        <v>88</v>
      </c>
      <c r="J7" s="27"/>
      <c r="K7" s="27" t="s">
        <v>248</v>
      </c>
      <c r="L7" s="27" t="s">
        <v>512</v>
      </c>
      <c r="M7" s="27"/>
      <c r="N7" s="27" t="s">
        <v>511</v>
      </c>
      <c r="O7" s="27" t="s">
        <v>512</v>
      </c>
      <c r="P7" s="29" t="s">
        <v>363</v>
      </c>
    </row>
    <row r="8" spans="1:16" ht="15">
      <c r="A8" s="27">
        <v>100289</v>
      </c>
      <c r="B8" s="27" t="s">
        <v>0</v>
      </c>
      <c r="C8" s="27">
        <v>5</v>
      </c>
      <c r="D8" s="27" t="s">
        <v>90</v>
      </c>
      <c r="E8" s="28">
        <v>100247978941</v>
      </c>
      <c r="F8" s="29" t="s">
        <v>422</v>
      </c>
      <c r="G8" s="30" t="s">
        <v>428</v>
      </c>
      <c r="H8" s="27"/>
      <c r="I8" s="27" t="s">
        <v>90</v>
      </c>
      <c r="J8" s="27"/>
      <c r="K8" s="27" t="s">
        <v>248</v>
      </c>
      <c r="L8" s="27" t="s">
        <v>512</v>
      </c>
      <c r="M8" s="27"/>
      <c r="N8" s="27" t="s">
        <v>363</v>
      </c>
      <c r="O8" s="27" t="s">
        <v>512</v>
      </c>
      <c r="P8" s="29" t="s">
        <v>363</v>
      </c>
    </row>
    <row r="9" spans="1:16" ht="15">
      <c r="A9" s="27"/>
      <c r="B9" s="27"/>
      <c r="C9" s="27"/>
      <c r="D9" s="27"/>
      <c r="E9" s="28">
        <v>100247978941</v>
      </c>
      <c r="F9" s="27" t="s">
        <v>424</v>
      </c>
      <c r="G9" s="31">
        <v>25100101010117</v>
      </c>
      <c r="H9" s="27" t="s">
        <v>374</v>
      </c>
      <c r="I9" s="27" t="s">
        <v>90</v>
      </c>
      <c r="J9" s="27"/>
      <c r="K9" s="27" t="s">
        <v>248</v>
      </c>
      <c r="L9" s="27" t="s">
        <v>512</v>
      </c>
      <c r="M9" s="27"/>
      <c r="N9" s="27" t="s">
        <v>363</v>
      </c>
      <c r="O9" s="27" t="s">
        <v>512</v>
      </c>
      <c r="P9" s="29" t="s">
        <v>363</v>
      </c>
    </row>
    <row r="10" spans="1:16" ht="15">
      <c r="A10" s="27">
        <v>203721</v>
      </c>
      <c r="B10" s="27" t="s">
        <v>0</v>
      </c>
      <c r="C10" s="27">
        <v>6</v>
      </c>
      <c r="D10" s="27" t="s">
        <v>92</v>
      </c>
      <c r="E10" s="28">
        <v>100076359978</v>
      </c>
      <c r="F10" s="29" t="s">
        <v>422</v>
      </c>
      <c r="G10" s="30" t="s">
        <v>429</v>
      </c>
      <c r="H10" s="27"/>
      <c r="I10" s="27" t="s">
        <v>92</v>
      </c>
      <c r="J10" s="27"/>
      <c r="K10" s="27" t="s">
        <v>250</v>
      </c>
      <c r="L10" s="27" t="s">
        <v>512</v>
      </c>
      <c r="M10" s="27"/>
      <c r="N10" s="27" t="s">
        <v>363</v>
      </c>
      <c r="O10" s="27" t="s">
        <v>512</v>
      </c>
      <c r="P10" s="29" t="s">
        <v>363</v>
      </c>
    </row>
    <row r="11" spans="1:16" ht="15">
      <c r="A11" s="27"/>
      <c r="B11" s="27"/>
      <c r="C11" s="27"/>
      <c r="D11" s="27"/>
      <c r="E11" s="28">
        <v>100076359978</v>
      </c>
      <c r="F11" s="27" t="s">
        <v>424</v>
      </c>
      <c r="G11" s="31">
        <v>201050419</v>
      </c>
      <c r="H11" s="27" t="s">
        <v>375</v>
      </c>
      <c r="I11" s="27" t="s">
        <v>92</v>
      </c>
      <c r="J11" s="27"/>
      <c r="K11" s="27" t="s">
        <v>250</v>
      </c>
      <c r="L11" s="27" t="s">
        <v>512</v>
      </c>
      <c r="M11" s="27"/>
      <c r="N11" s="27" t="s">
        <v>363</v>
      </c>
      <c r="O11" s="27" t="s">
        <v>512</v>
      </c>
      <c r="P11" s="29" t="s">
        <v>363</v>
      </c>
    </row>
    <row r="12" spans="1:16" ht="15">
      <c r="A12" s="27">
        <v>204161</v>
      </c>
      <c r="B12" s="27" t="s">
        <v>0</v>
      </c>
      <c r="C12" s="27">
        <v>7</v>
      </c>
      <c r="D12" s="27" t="s">
        <v>94</v>
      </c>
      <c r="E12" s="28">
        <v>100296404940</v>
      </c>
      <c r="F12" s="29" t="s">
        <v>422</v>
      </c>
      <c r="G12" s="30" t="s">
        <v>430</v>
      </c>
      <c r="H12" s="27"/>
      <c r="I12" s="27" t="s">
        <v>94</v>
      </c>
      <c r="J12" s="27"/>
      <c r="K12" s="27" t="s">
        <v>250</v>
      </c>
      <c r="L12" s="27" t="s">
        <v>512</v>
      </c>
      <c r="M12" s="27"/>
      <c r="N12" s="27" t="s">
        <v>363</v>
      </c>
      <c r="O12" s="27" t="s">
        <v>512</v>
      </c>
      <c r="P12" s="29" t="s">
        <v>363</v>
      </c>
    </row>
    <row r="13" spans="1:16" ht="15">
      <c r="A13" s="27"/>
      <c r="B13" s="27"/>
      <c r="C13" s="27"/>
      <c r="D13" s="27"/>
      <c r="E13" s="28">
        <v>100296404940</v>
      </c>
      <c r="F13" s="27" t="s">
        <v>424</v>
      </c>
      <c r="G13" s="31">
        <v>625301218836</v>
      </c>
      <c r="H13" s="27" t="s">
        <v>376</v>
      </c>
      <c r="I13" s="27" t="s">
        <v>94</v>
      </c>
      <c r="J13" s="27"/>
      <c r="K13" s="27" t="s">
        <v>250</v>
      </c>
      <c r="L13" s="27" t="s">
        <v>512</v>
      </c>
      <c r="M13" s="27"/>
      <c r="N13" s="27" t="s">
        <v>363</v>
      </c>
      <c r="O13" s="27" t="s">
        <v>512</v>
      </c>
      <c r="P13" s="29" t="s">
        <v>363</v>
      </c>
    </row>
    <row r="14" spans="1:16" ht="15">
      <c r="A14" s="27">
        <v>203786</v>
      </c>
      <c r="B14" s="27" t="s">
        <v>0</v>
      </c>
      <c r="C14" s="27">
        <v>8</v>
      </c>
      <c r="D14" s="27" t="s">
        <v>96</v>
      </c>
      <c r="E14" s="28">
        <v>100273155679</v>
      </c>
      <c r="F14" s="29" t="s">
        <v>422</v>
      </c>
      <c r="G14" s="30" t="s">
        <v>431</v>
      </c>
      <c r="H14" s="27"/>
      <c r="I14" s="27" t="s">
        <v>96</v>
      </c>
      <c r="J14" s="27"/>
      <c r="K14" s="27" t="s">
        <v>250</v>
      </c>
      <c r="L14" s="27" t="s">
        <v>512</v>
      </c>
      <c r="M14" s="27"/>
      <c r="N14" s="27" t="s">
        <v>511</v>
      </c>
      <c r="O14" s="27" t="s">
        <v>512</v>
      </c>
      <c r="P14" s="29" t="s">
        <v>363</v>
      </c>
    </row>
    <row r="15" spans="1:16" ht="15">
      <c r="A15" s="27"/>
      <c r="B15" s="27"/>
      <c r="C15" s="27"/>
      <c r="D15" s="27"/>
      <c r="E15" s="28">
        <v>100273155679</v>
      </c>
      <c r="F15" s="27" t="s">
        <v>424</v>
      </c>
      <c r="G15" s="31">
        <v>20020393780</v>
      </c>
      <c r="H15" s="27" t="s">
        <v>377</v>
      </c>
      <c r="I15" s="27" t="s">
        <v>96</v>
      </c>
      <c r="J15" s="27"/>
      <c r="K15" s="27" t="s">
        <v>250</v>
      </c>
      <c r="L15" s="27" t="s">
        <v>512</v>
      </c>
      <c r="M15" s="27"/>
      <c r="N15" s="27" t="s">
        <v>511</v>
      </c>
      <c r="O15" s="27" t="s">
        <v>512</v>
      </c>
      <c r="P15" s="29" t="s">
        <v>363</v>
      </c>
    </row>
    <row r="16" spans="1:16" ht="15">
      <c r="A16" s="27">
        <v>203798</v>
      </c>
      <c r="B16" s="27" t="s">
        <v>0</v>
      </c>
      <c r="C16" s="27">
        <v>9</v>
      </c>
      <c r="D16" s="27" t="s">
        <v>98</v>
      </c>
      <c r="E16" s="28">
        <v>100193915491</v>
      </c>
      <c r="F16" s="29" t="s">
        <v>422</v>
      </c>
      <c r="G16" s="30" t="s">
        <v>360</v>
      </c>
      <c r="H16" s="27"/>
      <c r="I16" s="27" t="s">
        <v>98</v>
      </c>
      <c r="J16" s="27"/>
      <c r="K16" s="27" t="s">
        <v>250</v>
      </c>
      <c r="L16" s="27" t="s">
        <v>512</v>
      </c>
      <c r="M16" s="27"/>
      <c r="N16" s="27" t="s">
        <v>511</v>
      </c>
      <c r="O16" s="27" t="s">
        <v>512</v>
      </c>
      <c r="P16" s="29" t="s">
        <v>363</v>
      </c>
    </row>
    <row r="17" spans="1:16" ht="15">
      <c r="A17" s="27"/>
      <c r="B17" s="27"/>
      <c r="C17" s="27"/>
      <c r="D17" s="27"/>
      <c r="E17" s="28">
        <v>100193915491</v>
      </c>
      <c r="F17" s="27" t="s">
        <v>424</v>
      </c>
      <c r="G17" s="31">
        <v>5301027838</v>
      </c>
      <c r="H17" s="27" t="s">
        <v>365</v>
      </c>
      <c r="I17" s="27" t="s">
        <v>98</v>
      </c>
      <c r="J17" s="27"/>
      <c r="K17" s="27" t="s">
        <v>250</v>
      </c>
      <c r="L17" s="27" t="s">
        <v>512</v>
      </c>
      <c r="M17" s="27"/>
      <c r="N17" s="27" t="s">
        <v>511</v>
      </c>
      <c r="O17" s="27" t="s">
        <v>512</v>
      </c>
      <c r="P17" s="29" t="s">
        <v>363</v>
      </c>
    </row>
    <row r="18" spans="1:16" ht="15">
      <c r="A18" s="27">
        <v>203801</v>
      </c>
      <c r="B18" s="27" t="s">
        <v>0</v>
      </c>
      <c r="C18" s="27">
        <v>10</v>
      </c>
      <c r="D18" s="27" t="s">
        <v>100</v>
      </c>
      <c r="E18" s="28">
        <v>100305273409</v>
      </c>
      <c r="F18" s="29" t="s">
        <v>422</v>
      </c>
      <c r="G18" s="30" t="s">
        <v>432</v>
      </c>
      <c r="H18" s="27"/>
      <c r="I18" s="27" t="s">
        <v>100</v>
      </c>
      <c r="J18" s="27"/>
      <c r="K18" s="27" t="s">
        <v>250</v>
      </c>
      <c r="L18" s="27" t="s">
        <v>512</v>
      </c>
      <c r="M18" s="27"/>
      <c r="N18" s="27" t="s">
        <v>363</v>
      </c>
      <c r="O18" s="27" t="s">
        <v>512</v>
      </c>
      <c r="P18" s="29" t="s">
        <v>363</v>
      </c>
    </row>
    <row r="19" spans="1:16" ht="15">
      <c r="A19" s="27"/>
      <c r="B19" s="27"/>
      <c r="C19" s="27"/>
      <c r="D19" s="27"/>
      <c r="E19" s="28">
        <v>100305273409</v>
      </c>
      <c r="F19" s="27" t="s">
        <v>424</v>
      </c>
      <c r="G19" s="31">
        <v>7801017463</v>
      </c>
      <c r="H19" s="27" t="s">
        <v>378</v>
      </c>
      <c r="I19" s="27" t="s">
        <v>100</v>
      </c>
      <c r="J19" s="27"/>
      <c r="K19" s="27" t="s">
        <v>250</v>
      </c>
      <c r="L19" s="27" t="s">
        <v>512</v>
      </c>
      <c r="M19" s="27"/>
      <c r="N19" s="27" t="s">
        <v>363</v>
      </c>
      <c r="O19" s="27" t="s">
        <v>512</v>
      </c>
      <c r="P19" s="29" t="s">
        <v>363</v>
      </c>
    </row>
    <row r="20" spans="1:16" ht="15">
      <c r="A20" s="27">
        <v>301739</v>
      </c>
      <c r="B20" s="27" t="s">
        <v>0</v>
      </c>
      <c r="C20" s="27">
        <v>11</v>
      </c>
      <c r="D20" s="27" t="s">
        <v>102</v>
      </c>
      <c r="E20" s="28">
        <v>100315893913</v>
      </c>
      <c r="F20" s="29" t="s">
        <v>422</v>
      </c>
      <c r="G20" s="30" t="s">
        <v>433</v>
      </c>
      <c r="H20" s="27"/>
      <c r="I20" s="27" t="s">
        <v>514</v>
      </c>
      <c r="J20" s="27"/>
      <c r="K20" s="27" t="s">
        <v>248</v>
      </c>
      <c r="L20" s="27" t="s">
        <v>512</v>
      </c>
      <c r="M20" s="27"/>
      <c r="N20" s="27" t="s">
        <v>511</v>
      </c>
      <c r="O20" s="27" t="s">
        <v>512</v>
      </c>
      <c r="P20" s="29" t="s">
        <v>361</v>
      </c>
    </row>
    <row r="21" spans="1:16" ht="15">
      <c r="A21" s="27"/>
      <c r="B21" s="27"/>
      <c r="C21" s="27"/>
      <c r="D21" s="27"/>
      <c r="E21" s="28">
        <v>100315893913</v>
      </c>
      <c r="F21" s="27" t="s">
        <v>424</v>
      </c>
      <c r="G21" s="31">
        <v>4692010036643</v>
      </c>
      <c r="H21" s="27" t="s">
        <v>379</v>
      </c>
      <c r="I21" s="27" t="s">
        <v>514</v>
      </c>
      <c r="J21" s="27"/>
      <c r="K21" s="27" t="s">
        <v>248</v>
      </c>
      <c r="L21" s="27" t="s">
        <v>512</v>
      </c>
      <c r="M21" s="27"/>
      <c r="N21" s="27" t="s">
        <v>511</v>
      </c>
      <c r="O21" s="27" t="s">
        <v>512</v>
      </c>
      <c r="P21" s="29" t="s">
        <v>361</v>
      </c>
    </row>
    <row r="22" spans="1:16" ht="15">
      <c r="A22" s="27">
        <v>306092</v>
      </c>
      <c r="B22" s="27" t="s">
        <v>0</v>
      </c>
      <c r="C22" s="27">
        <v>12</v>
      </c>
      <c r="D22" s="27" t="s">
        <v>104</v>
      </c>
      <c r="E22" s="28">
        <v>100305209534</v>
      </c>
      <c r="F22" s="29" t="s">
        <v>422</v>
      </c>
      <c r="G22" s="30" t="s">
        <v>434</v>
      </c>
      <c r="H22" s="27"/>
      <c r="I22" s="27" t="s">
        <v>104</v>
      </c>
      <c r="J22" s="27"/>
      <c r="K22" s="27" t="s">
        <v>248</v>
      </c>
      <c r="L22" s="27" t="s">
        <v>512</v>
      </c>
      <c r="M22" s="27"/>
      <c r="N22" s="27" t="s">
        <v>363</v>
      </c>
      <c r="O22" s="27" t="s">
        <v>512</v>
      </c>
      <c r="P22" s="29" t="s">
        <v>363</v>
      </c>
    </row>
    <row r="23" spans="1:16" ht="15">
      <c r="A23" s="27"/>
      <c r="B23" s="27"/>
      <c r="C23" s="27"/>
      <c r="D23" s="27"/>
      <c r="E23" s="28">
        <v>100305209534</v>
      </c>
      <c r="F23" s="27" t="s">
        <v>424</v>
      </c>
      <c r="G23" s="31">
        <v>4600101017468</v>
      </c>
      <c r="H23" s="27" t="s">
        <v>380</v>
      </c>
      <c r="I23" s="27" t="s">
        <v>104</v>
      </c>
      <c r="J23" s="27"/>
      <c r="K23" s="27" t="s">
        <v>248</v>
      </c>
      <c r="L23" s="27" t="s">
        <v>512</v>
      </c>
      <c r="M23" s="27"/>
      <c r="N23" s="27" t="s">
        <v>363</v>
      </c>
      <c r="O23" s="27" t="s">
        <v>512</v>
      </c>
      <c r="P23" s="29" t="s">
        <v>363</v>
      </c>
    </row>
    <row r="24" spans="1:16" ht="15">
      <c r="A24" s="27">
        <v>203794</v>
      </c>
      <c r="B24" s="27" t="s">
        <v>0</v>
      </c>
      <c r="C24" s="27">
        <v>13</v>
      </c>
      <c r="D24" s="27" t="s">
        <v>106</v>
      </c>
      <c r="E24" s="28">
        <v>100206504364</v>
      </c>
      <c r="F24" s="29" t="s">
        <v>422</v>
      </c>
      <c r="G24" s="32" t="s">
        <v>256</v>
      </c>
      <c r="H24" s="27"/>
      <c r="I24" s="27" t="s">
        <v>106</v>
      </c>
      <c r="J24" s="27"/>
      <c r="K24" s="27" t="s">
        <v>250</v>
      </c>
      <c r="L24" s="27" t="s">
        <v>512</v>
      </c>
      <c r="M24" s="27"/>
      <c r="N24" s="27" t="s">
        <v>363</v>
      </c>
      <c r="O24" s="27" t="s">
        <v>512</v>
      </c>
      <c r="P24" s="29" t="s">
        <v>363</v>
      </c>
    </row>
    <row r="25" spans="1:16" ht="15">
      <c r="A25" s="27"/>
      <c r="B25" s="27"/>
      <c r="C25" s="27"/>
      <c r="D25" s="27"/>
      <c r="E25" s="28">
        <v>100206504364</v>
      </c>
      <c r="F25" s="27" t="s">
        <v>424</v>
      </c>
      <c r="G25" s="31">
        <v>625401507871</v>
      </c>
      <c r="H25" s="27" t="s">
        <v>366</v>
      </c>
      <c r="I25" s="27" t="s">
        <v>106</v>
      </c>
      <c r="J25" s="27"/>
      <c r="K25" s="27" t="s">
        <v>250</v>
      </c>
      <c r="L25" s="27" t="s">
        <v>512</v>
      </c>
      <c r="M25" s="27"/>
      <c r="N25" s="27" t="s">
        <v>363</v>
      </c>
      <c r="O25" s="27" t="s">
        <v>512</v>
      </c>
      <c r="P25" s="29" t="s">
        <v>363</v>
      </c>
    </row>
    <row r="26" spans="1:16" s="22" customFormat="1" ht="15">
      <c r="A26" s="33">
        <v>401391</v>
      </c>
      <c r="B26" s="33" t="s">
        <v>0</v>
      </c>
      <c r="C26" s="33">
        <v>15</v>
      </c>
      <c r="D26" s="33" t="s">
        <v>108</v>
      </c>
      <c r="E26" s="34">
        <v>100402558170</v>
      </c>
      <c r="F26" s="36" t="s">
        <v>422</v>
      </c>
      <c r="G26" s="35" t="s">
        <v>435</v>
      </c>
      <c r="H26" s="33"/>
      <c r="I26" s="33" t="s">
        <v>515</v>
      </c>
      <c r="J26" s="33"/>
      <c r="K26" s="33" t="s">
        <v>248</v>
      </c>
      <c r="L26" s="33" t="s">
        <v>512</v>
      </c>
      <c r="M26" s="33"/>
      <c r="N26" s="33" t="s">
        <v>363</v>
      </c>
      <c r="O26" s="33" t="s">
        <v>512</v>
      </c>
      <c r="P26" s="36" t="s">
        <v>363</v>
      </c>
    </row>
    <row r="27" spans="1:16" s="22" customFormat="1" ht="15">
      <c r="A27" s="33"/>
      <c r="B27" s="33"/>
      <c r="C27" s="33"/>
      <c r="D27" s="33"/>
      <c r="E27" s="34">
        <v>100402558170</v>
      </c>
      <c r="F27" s="33" t="s">
        <v>424</v>
      </c>
      <c r="G27" s="40">
        <v>4600101018111</v>
      </c>
      <c r="H27" s="33" t="s">
        <v>380</v>
      </c>
      <c r="I27" s="33" t="s">
        <v>515</v>
      </c>
      <c r="J27" s="33"/>
      <c r="K27" s="33" t="s">
        <v>248</v>
      </c>
      <c r="L27" s="33" t="s">
        <v>512</v>
      </c>
      <c r="M27" s="33"/>
      <c r="N27" s="33" t="s">
        <v>363</v>
      </c>
      <c r="O27" s="33" t="s">
        <v>512</v>
      </c>
      <c r="P27" s="36" t="s">
        <v>363</v>
      </c>
    </row>
    <row r="28" spans="1:16" ht="15">
      <c r="A28" s="27">
        <v>402456</v>
      </c>
      <c r="B28" s="27" t="s">
        <v>0</v>
      </c>
      <c r="C28" s="27">
        <v>18</v>
      </c>
      <c r="D28" s="27" t="s">
        <v>112</v>
      </c>
      <c r="E28" s="28">
        <v>100215998755</v>
      </c>
      <c r="F28" s="29" t="s">
        <v>422</v>
      </c>
      <c r="G28" s="30" t="s">
        <v>437</v>
      </c>
      <c r="H28" s="27"/>
      <c r="I28" s="27" t="s">
        <v>112</v>
      </c>
      <c r="J28" s="27"/>
      <c r="K28" s="27" t="s">
        <v>248</v>
      </c>
      <c r="L28" s="27" t="s">
        <v>512</v>
      </c>
      <c r="M28" s="27"/>
      <c r="N28" s="27" t="s">
        <v>511</v>
      </c>
      <c r="O28" s="27" t="s">
        <v>512</v>
      </c>
      <c r="P28" s="29" t="s">
        <v>362</v>
      </c>
    </row>
    <row r="29" spans="1:16" ht="15">
      <c r="A29" s="27"/>
      <c r="B29" s="27"/>
      <c r="C29" s="27"/>
      <c r="D29" s="27"/>
      <c r="E29" s="28">
        <v>100215998755</v>
      </c>
      <c r="F29" s="27" t="s">
        <v>424</v>
      </c>
      <c r="G29" s="31">
        <v>419101029138</v>
      </c>
      <c r="H29" s="27" t="s">
        <v>382</v>
      </c>
      <c r="I29" s="27" t="s">
        <v>112</v>
      </c>
      <c r="J29" s="27"/>
      <c r="K29" s="27" t="s">
        <v>248</v>
      </c>
      <c r="L29" s="27" t="s">
        <v>512</v>
      </c>
      <c r="M29" s="27"/>
      <c r="N29" s="27" t="s">
        <v>511</v>
      </c>
      <c r="O29" s="27" t="s">
        <v>512</v>
      </c>
      <c r="P29" s="29" t="s">
        <v>362</v>
      </c>
    </row>
    <row r="30" spans="1:16" ht="15">
      <c r="A30" s="27">
        <v>401413</v>
      </c>
      <c r="B30" s="27" t="s">
        <v>0</v>
      </c>
      <c r="C30" s="27">
        <v>19</v>
      </c>
      <c r="D30" s="27" t="s">
        <v>114</v>
      </c>
      <c r="E30" s="28">
        <v>100198984973</v>
      </c>
      <c r="F30" s="29" t="s">
        <v>422</v>
      </c>
      <c r="G30" s="30" t="s">
        <v>438</v>
      </c>
      <c r="H30" s="27"/>
      <c r="I30" s="27" t="s">
        <v>114</v>
      </c>
      <c r="J30" s="27"/>
      <c r="K30" s="27" t="s">
        <v>248</v>
      </c>
      <c r="L30" s="27" t="s">
        <v>512</v>
      </c>
      <c r="M30" s="27"/>
      <c r="N30" s="27" t="s">
        <v>511</v>
      </c>
      <c r="O30" s="27" t="s">
        <v>512</v>
      </c>
      <c r="P30" s="29" t="s">
        <v>361</v>
      </c>
    </row>
    <row r="31" spans="1:16" ht="15">
      <c r="A31" s="27"/>
      <c r="B31" s="27"/>
      <c r="C31" s="27"/>
      <c r="D31" s="27"/>
      <c r="E31" s="28">
        <v>100198984973</v>
      </c>
      <c r="F31" s="27" t="s">
        <v>424</v>
      </c>
      <c r="G31" s="31">
        <v>10258382162</v>
      </c>
      <c r="H31" s="27" t="s">
        <v>383</v>
      </c>
      <c r="I31" s="27" t="s">
        <v>114</v>
      </c>
      <c r="J31" s="27"/>
      <c r="K31" s="27" t="s">
        <v>248</v>
      </c>
      <c r="L31" s="27" t="s">
        <v>512</v>
      </c>
      <c r="M31" s="27"/>
      <c r="N31" s="27" t="s">
        <v>511</v>
      </c>
      <c r="O31" s="27" t="s">
        <v>512</v>
      </c>
      <c r="P31" s="29" t="s">
        <v>361</v>
      </c>
    </row>
    <row r="32" spans="1:16" ht="15">
      <c r="A32" s="27">
        <v>303651</v>
      </c>
      <c r="B32" s="27" t="s">
        <v>0</v>
      </c>
      <c r="C32" s="27">
        <v>22</v>
      </c>
      <c r="D32" s="27" t="s">
        <v>116</v>
      </c>
      <c r="E32" s="28">
        <v>100131627959</v>
      </c>
      <c r="F32" s="29" t="s">
        <v>422</v>
      </c>
      <c r="G32" s="30" t="s">
        <v>439</v>
      </c>
      <c r="H32" s="27"/>
      <c r="I32" s="27" t="s">
        <v>116</v>
      </c>
      <c r="J32" s="27"/>
      <c r="K32" s="27" t="s">
        <v>250</v>
      </c>
      <c r="L32" s="27" t="s">
        <v>512</v>
      </c>
      <c r="M32" s="27"/>
      <c r="N32" s="27" t="s">
        <v>511</v>
      </c>
      <c r="O32" s="27" t="s">
        <v>512</v>
      </c>
      <c r="P32" s="29" t="s">
        <v>363</v>
      </c>
    </row>
    <row r="33" spans="1:16" ht="15">
      <c r="A33" s="27"/>
      <c r="B33" s="27"/>
      <c r="C33" s="27"/>
      <c r="D33" s="27"/>
      <c r="E33" s="28">
        <v>100131627959</v>
      </c>
      <c r="F33" s="27" t="s">
        <v>424</v>
      </c>
      <c r="G33" s="31">
        <v>201063762</v>
      </c>
      <c r="H33" s="27" t="s">
        <v>375</v>
      </c>
      <c r="I33" s="27" t="s">
        <v>116</v>
      </c>
      <c r="J33" s="27"/>
      <c r="K33" s="27" t="s">
        <v>250</v>
      </c>
      <c r="L33" s="27" t="s">
        <v>512</v>
      </c>
      <c r="M33" s="27"/>
      <c r="N33" s="27" t="s">
        <v>511</v>
      </c>
      <c r="O33" s="27" t="s">
        <v>512</v>
      </c>
      <c r="P33" s="29" t="s">
        <v>363</v>
      </c>
    </row>
    <row r="34" spans="1:16" ht="15">
      <c r="A34" s="27">
        <v>303575</v>
      </c>
      <c r="B34" s="27" t="s">
        <v>0</v>
      </c>
      <c r="C34" s="27">
        <v>23</v>
      </c>
      <c r="D34" s="27" t="s">
        <v>118</v>
      </c>
      <c r="E34" s="28">
        <v>100192804592</v>
      </c>
      <c r="F34" s="29" t="s">
        <v>422</v>
      </c>
      <c r="G34" s="30" t="s">
        <v>440</v>
      </c>
      <c r="H34" s="27"/>
      <c r="I34" s="27" t="s">
        <v>516</v>
      </c>
      <c r="J34" s="27"/>
      <c r="K34" s="27" t="s">
        <v>250</v>
      </c>
      <c r="L34" s="27" t="s">
        <v>512</v>
      </c>
      <c r="M34" s="27"/>
      <c r="N34" s="27" t="s">
        <v>511</v>
      </c>
      <c r="O34" s="27" t="s">
        <v>512</v>
      </c>
      <c r="P34" s="29" t="s">
        <v>363</v>
      </c>
    </row>
    <row r="35" spans="1:16" ht="15">
      <c r="A35" s="27"/>
      <c r="B35" s="27"/>
      <c r="C35" s="27"/>
      <c r="D35" s="27"/>
      <c r="E35" s="28">
        <v>100192804592</v>
      </c>
      <c r="F35" s="27" t="s">
        <v>424</v>
      </c>
      <c r="G35" s="31">
        <v>10386430122</v>
      </c>
      <c r="H35" s="27" t="s">
        <v>384</v>
      </c>
      <c r="I35" s="27" t="s">
        <v>516</v>
      </c>
      <c r="J35" s="27"/>
      <c r="K35" s="27" t="s">
        <v>250</v>
      </c>
      <c r="L35" s="27" t="s">
        <v>512</v>
      </c>
      <c r="M35" s="27"/>
      <c r="N35" s="27" t="s">
        <v>511</v>
      </c>
      <c r="O35" s="27" t="s">
        <v>512</v>
      </c>
      <c r="P35" s="29" t="s">
        <v>363</v>
      </c>
    </row>
    <row r="36" spans="1:16" ht="15">
      <c r="A36" s="27">
        <v>203958</v>
      </c>
      <c r="B36" s="27" t="s">
        <v>0</v>
      </c>
      <c r="C36" s="27">
        <v>24</v>
      </c>
      <c r="D36" s="27" t="s">
        <v>120</v>
      </c>
      <c r="E36" s="28">
        <v>100152188701</v>
      </c>
      <c r="F36" s="29" t="s">
        <v>422</v>
      </c>
      <c r="G36" s="30" t="s">
        <v>441</v>
      </c>
      <c r="H36" s="27"/>
      <c r="I36" s="27" t="s">
        <v>120</v>
      </c>
      <c r="J36" s="27"/>
      <c r="K36" s="27" t="s">
        <v>250</v>
      </c>
      <c r="L36" s="27" t="s">
        <v>512</v>
      </c>
      <c r="M36" s="27"/>
      <c r="N36" s="27" t="s">
        <v>511</v>
      </c>
      <c r="O36" s="27" t="s">
        <v>512</v>
      </c>
      <c r="P36" s="29" t="s">
        <v>363</v>
      </c>
    </row>
    <row r="37" spans="1:16" ht="15">
      <c r="A37" s="27"/>
      <c r="B37" s="27"/>
      <c r="C37" s="27"/>
      <c r="D37" s="27"/>
      <c r="E37" s="28">
        <v>100152188701</v>
      </c>
      <c r="F37" s="27" t="s">
        <v>424</v>
      </c>
      <c r="G37" s="31">
        <v>792101033683</v>
      </c>
      <c r="H37" s="27" t="s">
        <v>385</v>
      </c>
      <c r="I37" s="27" t="s">
        <v>120</v>
      </c>
      <c r="J37" s="27"/>
      <c r="K37" s="27" t="s">
        <v>250</v>
      </c>
      <c r="L37" s="27" t="s">
        <v>512</v>
      </c>
      <c r="M37" s="27"/>
      <c r="N37" s="27" t="s">
        <v>511</v>
      </c>
      <c r="O37" s="27" t="s">
        <v>512</v>
      </c>
      <c r="P37" s="29" t="s">
        <v>363</v>
      </c>
    </row>
    <row r="38" spans="1:16" ht="15">
      <c r="A38" s="27">
        <v>500326</v>
      </c>
      <c r="B38" s="27" t="s">
        <v>0</v>
      </c>
      <c r="C38" s="27">
        <v>27</v>
      </c>
      <c r="D38" s="27" t="s">
        <v>122</v>
      </c>
      <c r="E38" s="28">
        <v>100349037560</v>
      </c>
      <c r="F38" s="29" t="s">
        <v>422</v>
      </c>
      <c r="G38" s="30" t="s">
        <v>442</v>
      </c>
      <c r="H38" s="27"/>
      <c r="I38" s="27" t="s">
        <v>517</v>
      </c>
      <c r="J38" s="27"/>
      <c r="K38" s="27" t="s">
        <v>250</v>
      </c>
      <c r="L38" s="27" t="s">
        <v>512</v>
      </c>
      <c r="M38" s="27"/>
      <c r="N38" s="27" t="s">
        <v>511</v>
      </c>
      <c r="O38" s="27" t="s">
        <v>512</v>
      </c>
      <c r="P38" s="29" t="s">
        <v>363</v>
      </c>
    </row>
    <row r="39" spans="1:16" ht="15">
      <c r="A39" s="27"/>
      <c r="B39" s="27"/>
      <c r="C39" s="27"/>
      <c r="D39" s="27"/>
      <c r="E39" s="28">
        <v>100349037560</v>
      </c>
      <c r="F39" s="27" t="s">
        <v>424</v>
      </c>
      <c r="G39" s="31">
        <v>45000101006795</v>
      </c>
      <c r="H39" s="27" t="s">
        <v>386</v>
      </c>
      <c r="I39" s="27" t="s">
        <v>517</v>
      </c>
      <c r="J39" s="27"/>
      <c r="K39" s="27" t="s">
        <v>250</v>
      </c>
      <c r="L39" s="27" t="s">
        <v>512</v>
      </c>
      <c r="M39" s="27"/>
      <c r="N39" s="27" t="s">
        <v>511</v>
      </c>
      <c r="O39" s="27" t="s">
        <v>512</v>
      </c>
      <c r="P39" s="29" t="s">
        <v>363</v>
      </c>
    </row>
    <row r="40" spans="1:16" ht="15">
      <c r="A40" s="27">
        <v>203799</v>
      </c>
      <c r="B40" s="27" t="s">
        <v>0</v>
      </c>
      <c r="C40" s="27">
        <v>28</v>
      </c>
      <c r="D40" s="27" t="s">
        <v>124</v>
      </c>
      <c r="E40" s="28">
        <v>100222045091</v>
      </c>
      <c r="F40" s="29" t="s">
        <v>422</v>
      </c>
      <c r="G40" s="30" t="s">
        <v>443</v>
      </c>
      <c r="H40" s="27"/>
      <c r="I40" s="27" t="s">
        <v>124</v>
      </c>
      <c r="J40" s="27"/>
      <c r="K40" s="27" t="s">
        <v>250</v>
      </c>
      <c r="L40" s="27" t="s">
        <v>512</v>
      </c>
      <c r="M40" s="27"/>
      <c r="N40" s="27" t="s">
        <v>363</v>
      </c>
      <c r="O40" s="27" t="s">
        <v>512</v>
      </c>
      <c r="P40" s="29" t="s">
        <v>363</v>
      </c>
    </row>
    <row r="41" spans="1:16" ht="15">
      <c r="A41" s="27"/>
      <c r="B41" s="27"/>
      <c r="C41" s="27"/>
      <c r="D41" s="27"/>
      <c r="E41" s="28">
        <v>100222045091</v>
      </c>
      <c r="F41" s="27" t="s">
        <v>424</v>
      </c>
      <c r="G41" s="31">
        <v>201066485</v>
      </c>
      <c r="H41" s="27" t="s">
        <v>375</v>
      </c>
      <c r="I41" s="27" t="s">
        <v>124</v>
      </c>
      <c r="J41" s="27"/>
      <c r="K41" s="27" t="s">
        <v>250</v>
      </c>
      <c r="L41" s="27" t="s">
        <v>512</v>
      </c>
      <c r="M41" s="27"/>
      <c r="N41" s="27" t="s">
        <v>363</v>
      </c>
      <c r="O41" s="27" t="s">
        <v>512</v>
      </c>
      <c r="P41" s="29" t="s">
        <v>363</v>
      </c>
    </row>
    <row r="42" spans="1:16" ht="15">
      <c r="A42" s="27">
        <v>203693</v>
      </c>
      <c r="B42" s="27" t="s">
        <v>0</v>
      </c>
      <c r="C42" s="27">
        <v>29</v>
      </c>
      <c r="D42" s="27" t="s">
        <v>126</v>
      </c>
      <c r="E42" s="28">
        <v>100279401955</v>
      </c>
      <c r="F42" s="29" t="s">
        <v>422</v>
      </c>
      <c r="G42" s="30" t="s">
        <v>444</v>
      </c>
      <c r="H42" s="27"/>
      <c r="I42" s="27" t="s">
        <v>126</v>
      </c>
      <c r="J42" s="27"/>
      <c r="K42" s="27" t="s">
        <v>250</v>
      </c>
      <c r="L42" s="27" t="s">
        <v>512</v>
      </c>
      <c r="M42" s="27"/>
      <c r="N42" s="27" t="s">
        <v>363</v>
      </c>
      <c r="O42" s="27" t="s">
        <v>512</v>
      </c>
      <c r="P42" s="29" t="s">
        <v>362</v>
      </c>
    </row>
    <row r="43" spans="1:16" ht="15">
      <c r="A43" s="27"/>
      <c r="B43" s="27"/>
      <c r="C43" s="27"/>
      <c r="D43" s="27"/>
      <c r="E43" s="28">
        <v>100279401955</v>
      </c>
      <c r="F43" s="27" t="s">
        <v>424</v>
      </c>
      <c r="G43" s="31">
        <v>54030237024</v>
      </c>
      <c r="H43" s="27" t="s">
        <v>388</v>
      </c>
      <c r="I43" s="27" t="s">
        <v>126</v>
      </c>
      <c r="J43" s="27"/>
      <c r="K43" s="27" t="s">
        <v>250</v>
      </c>
      <c r="L43" s="27" t="s">
        <v>512</v>
      </c>
      <c r="M43" s="27"/>
      <c r="N43" s="27" t="s">
        <v>363</v>
      </c>
      <c r="O43" s="27" t="s">
        <v>512</v>
      </c>
      <c r="P43" s="29" t="s">
        <v>362</v>
      </c>
    </row>
    <row r="44" spans="1:16" ht="15">
      <c r="A44" s="27">
        <v>303560</v>
      </c>
      <c r="B44" s="27" t="s">
        <v>0</v>
      </c>
      <c r="C44" s="27">
        <v>31</v>
      </c>
      <c r="D44" s="27" t="s">
        <v>128</v>
      </c>
      <c r="E44" s="28">
        <v>100354240517</v>
      </c>
      <c r="F44" s="29" t="s">
        <v>422</v>
      </c>
      <c r="G44" s="30" t="s">
        <v>445</v>
      </c>
      <c r="H44" s="27"/>
      <c r="I44" s="27" t="s">
        <v>128</v>
      </c>
      <c r="J44" s="27"/>
      <c r="K44" s="27" t="s">
        <v>250</v>
      </c>
      <c r="L44" s="27" t="s">
        <v>512</v>
      </c>
      <c r="M44" s="27"/>
      <c r="N44" s="27" t="s">
        <v>363</v>
      </c>
      <c r="O44" s="27" t="s">
        <v>512</v>
      </c>
      <c r="P44" s="29" t="s">
        <v>363</v>
      </c>
    </row>
    <row r="45" spans="1:16" ht="15">
      <c r="A45" s="27"/>
      <c r="B45" s="27"/>
      <c r="C45" s="27"/>
      <c r="D45" s="27"/>
      <c r="E45" s="28">
        <v>100354240517</v>
      </c>
      <c r="F45" s="27" t="s">
        <v>424</v>
      </c>
      <c r="G45" s="31">
        <v>20401001185</v>
      </c>
      <c r="H45" s="27" t="s">
        <v>389</v>
      </c>
      <c r="I45" s="27" t="s">
        <v>128</v>
      </c>
      <c r="J45" s="27"/>
      <c r="K45" s="27" t="s">
        <v>250</v>
      </c>
      <c r="L45" s="27" t="s">
        <v>512</v>
      </c>
      <c r="M45" s="27"/>
      <c r="N45" s="27" t="s">
        <v>363</v>
      </c>
      <c r="O45" s="27" t="s">
        <v>512</v>
      </c>
      <c r="P45" s="29" t="s">
        <v>363</v>
      </c>
    </row>
    <row r="46" spans="1:16" ht="15">
      <c r="A46" s="27">
        <v>204365</v>
      </c>
      <c r="B46" s="27" t="s">
        <v>0</v>
      </c>
      <c r="C46" s="27">
        <v>33</v>
      </c>
      <c r="D46" s="27" t="s">
        <v>130</v>
      </c>
      <c r="E46" s="28">
        <v>100187044000</v>
      </c>
      <c r="F46" s="29" t="s">
        <v>422</v>
      </c>
      <c r="G46" s="30" t="s">
        <v>446</v>
      </c>
      <c r="H46" s="27"/>
      <c r="I46" s="27" t="s">
        <v>130</v>
      </c>
      <c r="J46" s="27"/>
      <c r="K46" s="27" t="s">
        <v>250</v>
      </c>
      <c r="L46" s="27" t="s">
        <v>512</v>
      </c>
      <c r="M46" s="27"/>
      <c r="N46" s="27" t="s">
        <v>363</v>
      </c>
      <c r="O46" s="27" t="s">
        <v>512</v>
      </c>
      <c r="P46" s="29" t="s">
        <v>363</v>
      </c>
    </row>
    <row r="47" spans="1:16" ht="15">
      <c r="A47" s="27"/>
      <c r="B47" s="27"/>
      <c r="C47" s="27"/>
      <c r="D47" s="27"/>
      <c r="E47" s="28">
        <v>100187044000</v>
      </c>
      <c r="F47" s="27" t="s">
        <v>424</v>
      </c>
      <c r="G47" s="31">
        <v>63021579040</v>
      </c>
      <c r="H47" s="27" t="s">
        <v>390</v>
      </c>
      <c r="I47" s="27" t="s">
        <v>130</v>
      </c>
      <c r="J47" s="27"/>
      <c r="K47" s="27" t="s">
        <v>250</v>
      </c>
      <c r="L47" s="27" t="s">
        <v>512</v>
      </c>
      <c r="M47" s="27"/>
      <c r="N47" s="27" t="s">
        <v>363</v>
      </c>
      <c r="O47" s="27" t="s">
        <v>512</v>
      </c>
      <c r="P47" s="29" t="s">
        <v>363</v>
      </c>
    </row>
    <row r="48" spans="1:16" ht="15">
      <c r="A48" s="27">
        <v>700161</v>
      </c>
      <c r="B48" s="27" t="s">
        <v>0</v>
      </c>
      <c r="C48" s="27">
        <v>36</v>
      </c>
      <c r="D48" s="27" t="s">
        <v>132</v>
      </c>
      <c r="E48" s="28">
        <v>100367208960</v>
      </c>
      <c r="F48" s="29" t="s">
        <v>422</v>
      </c>
      <c r="G48" s="30" t="s">
        <v>447</v>
      </c>
      <c r="H48" s="27"/>
      <c r="I48" s="27" t="s">
        <v>132</v>
      </c>
      <c r="J48" s="27"/>
      <c r="K48" s="27" t="s">
        <v>250</v>
      </c>
      <c r="L48" s="27" t="s">
        <v>512</v>
      </c>
      <c r="M48" s="27"/>
      <c r="N48" s="27" t="s">
        <v>363</v>
      </c>
      <c r="O48" s="27" t="s">
        <v>512</v>
      </c>
      <c r="P48" s="29" t="s">
        <v>363</v>
      </c>
    </row>
    <row r="49" spans="1:16" ht="15">
      <c r="A49" s="27"/>
      <c r="B49" s="27"/>
      <c r="C49" s="27"/>
      <c r="D49" s="27"/>
      <c r="E49" s="28">
        <v>100367208960</v>
      </c>
      <c r="F49" s="27" t="s">
        <v>424</v>
      </c>
      <c r="G49" s="31">
        <v>30130461302</v>
      </c>
      <c r="H49" s="27" t="s">
        <v>391</v>
      </c>
      <c r="I49" s="27" t="s">
        <v>132</v>
      </c>
      <c r="J49" s="27"/>
      <c r="K49" s="27" t="s">
        <v>250</v>
      </c>
      <c r="L49" s="27" t="s">
        <v>512</v>
      </c>
      <c r="M49" s="27"/>
      <c r="N49" s="27" t="s">
        <v>363</v>
      </c>
      <c r="O49" s="27" t="s">
        <v>512</v>
      </c>
      <c r="P49" s="29" t="s">
        <v>363</v>
      </c>
    </row>
    <row r="50" spans="1:16" ht="15">
      <c r="A50" s="27">
        <v>204194</v>
      </c>
      <c r="B50" s="27" t="s">
        <v>0</v>
      </c>
      <c r="C50" s="27">
        <v>38</v>
      </c>
      <c r="D50" s="27" t="s">
        <v>134</v>
      </c>
      <c r="E50" s="28">
        <v>100123773778</v>
      </c>
      <c r="F50" s="29" t="s">
        <v>422</v>
      </c>
      <c r="G50" s="30" t="s">
        <v>448</v>
      </c>
      <c r="H50" s="27"/>
      <c r="I50" s="27" t="s">
        <v>518</v>
      </c>
      <c r="J50" s="27"/>
      <c r="K50" s="27" t="s">
        <v>250</v>
      </c>
      <c r="L50" s="27" t="s">
        <v>512</v>
      </c>
      <c r="M50" s="27"/>
      <c r="N50" s="27" t="s">
        <v>363</v>
      </c>
      <c r="O50" s="27" t="s">
        <v>512</v>
      </c>
      <c r="P50" s="29" t="s">
        <v>362</v>
      </c>
    </row>
    <row r="51" spans="1:16" ht="15">
      <c r="A51" s="27"/>
      <c r="B51" s="27"/>
      <c r="C51" s="27"/>
      <c r="D51" s="27"/>
      <c r="E51" s="28">
        <v>100123773778</v>
      </c>
      <c r="F51" s="27" t="s">
        <v>424</v>
      </c>
      <c r="G51" s="31">
        <v>4212010065050</v>
      </c>
      <c r="H51" s="27" t="s">
        <v>392</v>
      </c>
      <c r="I51" s="27" t="s">
        <v>518</v>
      </c>
      <c r="J51" s="27"/>
      <c r="K51" s="27" t="s">
        <v>250</v>
      </c>
      <c r="L51" s="27" t="s">
        <v>512</v>
      </c>
      <c r="M51" s="27"/>
      <c r="N51" s="27" t="s">
        <v>363</v>
      </c>
      <c r="O51" s="27" t="s">
        <v>512</v>
      </c>
      <c r="P51" s="29" t="s">
        <v>362</v>
      </c>
    </row>
    <row r="52" spans="1:16" ht="15">
      <c r="A52" s="27">
        <v>206806</v>
      </c>
      <c r="B52" s="27" t="s">
        <v>0</v>
      </c>
      <c r="C52" s="27">
        <v>40</v>
      </c>
      <c r="D52" s="27" t="s">
        <v>136</v>
      </c>
      <c r="E52" s="28">
        <v>100069912627</v>
      </c>
      <c r="F52" s="29" t="s">
        <v>422</v>
      </c>
      <c r="G52" s="30" t="s">
        <v>449</v>
      </c>
      <c r="H52" s="27"/>
      <c r="I52" s="27" t="s">
        <v>519</v>
      </c>
      <c r="J52" s="27"/>
      <c r="K52" s="27" t="s">
        <v>250</v>
      </c>
      <c r="L52" s="27" t="s">
        <v>512</v>
      </c>
      <c r="M52" s="27"/>
      <c r="N52" s="27" t="s">
        <v>363</v>
      </c>
      <c r="O52" s="27" t="s">
        <v>512</v>
      </c>
      <c r="P52" s="29" t="s">
        <v>363</v>
      </c>
    </row>
    <row r="53" spans="1:16" ht="15">
      <c r="A53" s="27"/>
      <c r="B53" s="27"/>
      <c r="C53" s="27"/>
      <c r="D53" s="27"/>
      <c r="E53" s="28">
        <v>100069912627</v>
      </c>
      <c r="F53" s="27" t="s">
        <v>424</v>
      </c>
      <c r="G53" s="31">
        <v>10032625228</v>
      </c>
      <c r="H53" s="27" t="s">
        <v>393</v>
      </c>
      <c r="I53" s="27" t="s">
        <v>519</v>
      </c>
      <c r="J53" s="27"/>
      <c r="K53" s="27" t="s">
        <v>250</v>
      </c>
      <c r="L53" s="27" t="s">
        <v>512</v>
      </c>
      <c r="M53" s="27"/>
      <c r="N53" s="27" t="s">
        <v>363</v>
      </c>
      <c r="O53" s="27" t="s">
        <v>512</v>
      </c>
      <c r="P53" s="29" t="s">
        <v>363</v>
      </c>
    </row>
    <row r="54" spans="1:16" ht="15">
      <c r="A54" s="27">
        <v>702107</v>
      </c>
      <c r="B54" s="27" t="s">
        <v>0</v>
      </c>
      <c r="C54" s="27">
        <v>41</v>
      </c>
      <c r="D54" s="27" t="s">
        <v>138</v>
      </c>
      <c r="E54" s="28">
        <v>100151041226</v>
      </c>
      <c r="F54" s="29" t="s">
        <v>422</v>
      </c>
      <c r="G54" s="30" t="s">
        <v>450</v>
      </c>
      <c r="H54" s="27"/>
      <c r="I54" s="27" t="s">
        <v>520</v>
      </c>
      <c r="J54" s="27"/>
      <c r="K54" s="27" t="s">
        <v>248</v>
      </c>
      <c r="L54" s="27" t="s">
        <v>512</v>
      </c>
      <c r="M54" s="27"/>
      <c r="N54" s="27" t="s">
        <v>511</v>
      </c>
      <c r="O54" s="27" t="s">
        <v>512</v>
      </c>
      <c r="P54" s="29" t="s">
        <v>361</v>
      </c>
    </row>
    <row r="55" spans="1:16" ht="15">
      <c r="A55" s="27"/>
      <c r="B55" s="27"/>
      <c r="C55" s="27"/>
      <c r="D55" s="27"/>
      <c r="E55" s="28">
        <v>100151041226</v>
      </c>
      <c r="F55" s="27" t="s">
        <v>424</v>
      </c>
      <c r="G55" s="31">
        <v>1212500100459100</v>
      </c>
      <c r="H55" s="27" t="s">
        <v>394</v>
      </c>
      <c r="I55" s="27" t="s">
        <v>520</v>
      </c>
      <c r="J55" s="27"/>
      <c r="K55" s="27" t="s">
        <v>248</v>
      </c>
      <c r="L55" s="27" t="s">
        <v>512</v>
      </c>
      <c r="M55" s="27"/>
      <c r="N55" s="27" t="s">
        <v>511</v>
      </c>
      <c r="O55" s="27" t="s">
        <v>512</v>
      </c>
      <c r="P55" s="29" t="s">
        <v>361</v>
      </c>
    </row>
    <row r="56" spans="1:16" s="22" customFormat="1" ht="15">
      <c r="A56" s="33">
        <v>7263</v>
      </c>
      <c r="B56" s="33" t="s">
        <v>0</v>
      </c>
      <c r="C56" s="33">
        <v>43</v>
      </c>
      <c r="D56" s="33" t="s">
        <v>140</v>
      </c>
      <c r="E56" s="34">
        <v>100387252565</v>
      </c>
      <c r="F56" s="36" t="s">
        <v>422</v>
      </c>
      <c r="G56" s="35" t="s">
        <v>451</v>
      </c>
      <c r="H56" s="33"/>
      <c r="I56" s="33" t="s">
        <v>521</v>
      </c>
      <c r="J56" s="33"/>
      <c r="K56" s="33" t="s">
        <v>249</v>
      </c>
      <c r="L56" s="33" t="s">
        <v>512</v>
      </c>
      <c r="M56" s="33"/>
      <c r="N56" s="33" t="s">
        <v>511</v>
      </c>
      <c r="O56" s="33" t="s">
        <v>512</v>
      </c>
      <c r="P56" s="36" t="s">
        <v>363</v>
      </c>
    </row>
    <row r="57" spans="1:16" s="22" customFormat="1" ht="15">
      <c r="A57" s="33"/>
      <c r="B57" s="33"/>
      <c r="C57" s="33"/>
      <c r="D57" s="33"/>
      <c r="E57" s="34">
        <v>100387252565</v>
      </c>
      <c r="F57" s="33" t="s">
        <v>424</v>
      </c>
      <c r="G57" s="40">
        <v>45000101015296</v>
      </c>
      <c r="H57" s="33" t="s">
        <v>386</v>
      </c>
      <c r="I57" s="33" t="s">
        <v>521</v>
      </c>
      <c r="J57" s="33"/>
      <c r="K57" s="33" t="s">
        <v>249</v>
      </c>
      <c r="L57" s="33" t="s">
        <v>512</v>
      </c>
      <c r="M57" s="33"/>
      <c r="N57" s="33" t="s">
        <v>511</v>
      </c>
      <c r="O57" s="33" t="s">
        <v>512</v>
      </c>
      <c r="P57" s="36" t="s">
        <v>363</v>
      </c>
    </row>
    <row r="58" spans="1:16" ht="15">
      <c r="A58" s="27">
        <v>402363</v>
      </c>
      <c r="B58" s="27" t="s">
        <v>0</v>
      </c>
      <c r="C58" s="27">
        <v>44</v>
      </c>
      <c r="D58" s="27" t="s">
        <v>142</v>
      </c>
      <c r="E58" s="28">
        <v>100085046852</v>
      </c>
      <c r="F58" s="29" t="s">
        <v>422</v>
      </c>
      <c r="G58" s="30" t="s">
        <v>452</v>
      </c>
      <c r="H58" s="27"/>
      <c r="I58" s="27" t="s">
        <v>142</v>
      </c>
      <c r="J58" s="27"/>
      <c r="K58" s="27" t="s">
        <v>250</v>
      </c>
      <c r="L58" s="27" t="s">
        <v>512</v>
      </c>
      <c r="M58" s="27"/>
      <c r="N58" s="27" t="s">
        <v>363</v>
      </c>
      <c r="O58" s="27" t="s">
        <v>512</v>
      </c>
      <c r="P58" s="29" t="s">
        <v>363</v>
      </c>
    </row>
    <row r="59" spans="1:16" ht="15">
      <c r="A59" s="27"/>
      <c r="B59" s="27"/>
      <c r="C59" s="27"/>
      <c r="D59" s="27"/>
      <c r="E59" s="28">
        <v>100085046852</v>
      </c>
      <c r="F59" s="27" t="s">
        <v>424</v>
      </c>
      <c r="G59" s="31">
        <v>146010041920</v>
      </c>
      <c r="H59" s="27" t="s">
        <v>395</v>
      </c>
      <c r="I59" s="27" t="s">
        <v>142</v>
      </c>
      <c r="J59" s="27"/>
      <c r="K59" s="27" t="s">
        <v>250</v>
      </c>
      <c r="L59" s="27" t="s">
        <v>512</v>
      </c>
      <c r="M59" s="27"/>
      <c r="N59" s="27" t="s">
        <v>363</v>
      </c>
      <c r="O59" s="27" t="s">
        <v>512</v>
      </c>
      <c r="P59" s="29" t="s">
        <v>363</v>
      </c>
    </row>
    <row r="60" spans="1:16" ht="15">
      <c r="A60" s="27">
        <v>200279</v>
      </c>
      <c r="B60" s="27" t="s">
        <v>0</v>
      </c>
      <c r="C60" s="27">
        <v>45</v>
      </c>
      <c r="D60" s="27" t="s">
        <v>144</v>
      </c>
      <c r="E60" s="28">
        <v>100254975405</v>
      </c>
      <c r="F60" s="29" t="s">
        <v>422</v>
      </c>
      <c r="G60" s="30" t="s">
        <v>453</v>
      </c>
      <c r="H60" s="27"/>
      <c r="I60" s="27" t="s">
        <v>144</v>
      </c>
      <c r="J60" s="27"/>
      <c r="K60" s="27" t="s">
        <v>252</v>
      </c>
      <c r="L60" s="27" t="s">
        <v>512</v>
      </c>
      <c r="M60" s="27"/>
      <c r="N60" s="27" t="s">
        <v>511</v>
      </c>
      <c r="O60" s="27" t="s">
        <v>512</v>
      </c>
      <c r="P60" s="27" t="s">
        <v>363</v>
      </c>
    </row>
    <row r="61" spans="1:16" ht="15">
      <c r="A61" s="27"/>
      <c r="B61" s="27"/>
      <c r="C61" s="27"/>
      <c r="D61" s="27"/>
      <c r="E61" s="28">
        <v>100254975405</v>
      </c>
      <c r="F61" s="27" t="s">
        <v>424</v>
      </c>
      <c r="G61" s="31">
        <v>435101016201</v>
      </c>
      <c r="H61" s="27" t="s">
        <v>396</v>
      </c>
      <c r="I61" s="27" t="s">
        <v>144</v>
      </c>
      <c r="J61" s="27"/>
      <c r="K61" s="27" t="s">
        <v>252</v>
      </c>
      <c r="L61" s="27" t="s">
        <v>512</v>
      </c>
      <c r="M61" s="27"/>
      <c r="N61" s="27" t="s">
        <v>511</v>
      </c>
      <c r="O61" s="27" t="s">
        <v>512</v>
      </c>
      <c r="P61" s="29" t="s">
        <v>363</v>
      </c>
    </row>
    <row r="62" spans="1:16" ht="15">
      <c r="A62" s="27">
        <v>700418</v>
      </c>
      <c r="B62" s="27" t="s">
        <v>0</v>
      </c>
      <c r="C62" s="27">
        <v>46</v>
      </c>
      <c r="D62" s="27" t="s">
        <v>146</v>
      </c>
      <c r="E62" s="28">
        <v>100256660059</v>
      </c>
      <c r="F62" s="29" t="s">
        <v>422</v>
      </c>
      <c r="G62" s="30" t="s">
        <v>454</v>
      </c>
      <c r="H62" s="27"/>
      <c r="I62" s="27" t="s">
        <v>146</v>
      </c>
      <c r="J62" s="27"/>
      <c r="K62" s="27" t="s">
        <v>250</v>
      </c>
      <c r="L62" s="27" t="s">
        <v>512</v>
      </c>
      <c r="M62" s="27"/>
      <c r="N62" s="27" t="s">
        <v>511</v>
      </c>
      <c r="O62" s="27" t="s">
        <v>512</v>
      </c>
      <c r="P62" s="27" t="s">
        <v>363</v>
      </c>
    </row>
    <row r="63" spans="1:16" ht="15">
      <c r="A63" s="27"/>
      <c r="B63" s="27"/>
      <c r="C63" s="27"/>
      <c r="D63" s="27"/>
      <c r="E63" s="28">
        <v>100256660059</v>
      </c>
      <c r="F63" s="27" t="s">
        <v>424</v>
      </c>
      <c r="G63" s="31">
        <v>20019073605</v>
      </c>
      <c r="H63" s="27" t="s">
        <v>397</v>
      </c>
      <c r="I63" s="27" t="s">
        <v>146</v>
      </c>
      <c r="J63" s="27"/>
      <c r="K63" s="27" t="s">
        <v>250</v>
      </c>
      <c r="L63" s="27" t="s">
        <v>512</v>
      </c>
      <c r="M63" s="27"/>
      <c r="N63" s="27" t="s">
        <v>511</v>
      </c>
      <c r="O63" s="27" t="s">
        <v>512</v>
      </c>
      <c r="P63" s="29" t="s">
        <v>363</v>
      </c>
    </row>
    <row r="64" spans="1:16" ht="15">
      <c r="A64" s="27">
        <v>305548</v>
      </c>
      <c r="B64" s="27" t="s">
        <v>0</v>
      </c>
      <c r="C64" s="27">
        <v>47</v>
      </c>
      <c r="D64" s="27" t="s">
        <v>148</v>
      </c>
      <c r="E64" s="28">
        <v>100195608915</v>
      </c>
      <c r="F64" s="29" t="s">
        <v>422</v>
      </c>
      <c r="G64" s="30" t="s">
        <v>455</v>
      </c>
      <c r="H64" s="27"/>
      <c r="I64" s="27" t="s">
        <v>522</v>
      </c>
      <c r="J64" s="27"/>
      <c r="K64" s="27" t="s">
        <v>250</v>
      </c>
      <c r="L64" s="27" t="s">
        <v>512</v>
      </c>
      <c r="M64" s="27"/>
      <c r="N64" s="27" t="s">
        <v>363</v>
      </c>
      <c r="O64" s="27" t="s">
        <v>512</v>
      </c>
      <c r="P64" s="27" t="s">
        <v>363</v>
      </c>
    </row>
    <row r="65" spans="1:16" ht="15">
      <c r="A65" s="27"/>
      <c r="B65" s="27"/>
      <c r="C65" s="27"/>
      <c r="D65" s="27"/>
      <c r="E65" s="28">
        <v>100195608915</v>
      </c>
      <c r="F65" s="27" t="s">
        <v>424</v>
      </c>
      <c r="G65" s="31">
        <v>792118001396</v>
      </c>
      <c r="H65" s="27" t="s">
        <v>385</v>
      </c>
      <c r="I65" s="27" t="s">
        <v>522</v>
      </c>
      <c r="J65" s="27"/>
      <c r="K65" s="27" t="s">
        <v>250</v>
      </c>
      <c r="L65" s="27" t="s">
        <v>512</v>
      </c>
      <c r="M65" s="27"/>
      <c r="N65" s="27" t="s">
        <v>363</v>
      </c>
      <c r="O65" s="27" t="s">
        <v>512</v>
      </c>
      <c r="P65" s="29" t="s">
        <v>363</v>
      </c>
    </row>
    <row r="66" spans="1:16" ht="15">
      <c r="A66" s="27">
        <v>301873</v>
      </c>
      <c r="B66" s="27" t="s">
        <v>0</v>
      </c>
      <c r="C66" s="27">
        <v>48</v>
      </c>
      <c r="D66" s="27" t="s">
        <v>150</v>
      </c>
      <c r="E66" s="28">
        <v>100361024717</v>
      </c>
      <c r="F66" s="29" t="s">
        <v>422</v>
      </c>
      <c r="G66" s="30" t="s">
        <v>456</v>
      </c>
      <c r="H66" s="27"/>
      <c r="I66" s="27" t="s">
        <v>523</v>
      </c>
      <c r="J66" s="27"/>
      <c r="K66" s="27" t="s">
        <v>250</v>
      </c>
      <c r="L66" s="27" t="s">
        <v>512</v>
      </c>
      <c r="M66" s="27"/>
      <c r="N66" s="27" t="s">
        <v>363</v>
      </c>
      <c r="O66" s="27" t="s">
        <v>512</v>
      </c>
      <c r="P66" s="27" t="s">
        <v>362</v>
      </c>
    </row>
    <row r="67" spans="1:16" ht="15">
      <c r="A67" s="27"/>
      <c r="B67" s="27"/>
      <c r="C67" s="27"/>
      <c r="D67" s="27"/>
      <c r="E67" s="28">
        <v>100361024717</v>
      </c>
      <c r="F67" s="27" t="s">
        <v>424</v>
      </c>
      <c r="G67" s="31">
        <v>194010100417938</v>
      </c>
      <c r="H67" s="27" t="s">
        <v>398</v>
      </c>
      <c r="I67" s="27" t="s">
        <v>523</v>
      </c>
      <c r="J67" s="27"/>
      <c r="K67" s="27" t="s">
        <v>250</v>
      </c>
      <c r="L67" s="27" t="s">
        <v>512</v>
      </c>
      <c r="M67" s="27"/>
      <c r="N67" s="27" t="s">
        <v>363</v>
      </c>
      <c r="O67" s="27" t="s">
        <v>512</v>
      </c>
      <c r="P67" s="29" t="s">
        <v>362</v>
      </c>
    </row>
    <row r="68" spans="1:16" ht="15">
      <c r="A68" s="27">
        <v>700896</v>
      </c>
      <c r="B68" s="27" t="s">
        <v>0</v>
      </c>
      <c r="C68" s="27">
        <v>50</v>
      </c>
      <c r="D68" s="27" t="s">
        <v>152</v>
      </c>
      <c r="E68" s="28">
        <v>100220212865</v>
      </c>
      <c r="F68" s="29" t="s">
        <v>422</v>
      </c>
      <c r="G68" s="30" t="s">
        <v>457</v>
      </c>
      <c r="H68" s="27"/>
      <c r="I68" s="27" t="s">
        <v>524</v>
      </c>
      <c r="J68" s="27"/>
      <c r="K68" s="27" t="s">
        <v>250</v>
      </c>
      <c r="L68" s="27" t="s">
        <v>512</v>
      </c>
      <c r="M68" s="27"/>
      <c r="N68" s="27" t="s">
        <v>511</v>
      </c>
      <c r="O68" s="27" t="s">
        <v>512</v>
      </c>
      <c r="P68" s="27" t="s">
        <v>363</v>
      </c>
    </row>
    <row r="69" spans="1:16" ht="15">
      <c r="A69" s="27"/>
      <c r="B69" s="27"/>
      <c r="C69" s="27"/>
      <c r="D69" s="27"/>
      <c r="E69" s="28">
        <v>100220212865</v>
      </c>
      <c r="F69" s="27" t="s">
        <v>424</v>
      </c>
      <c r="G69" s="31">
        <v>30126764154</v>
      </c>
      <c r="H69" s="27" t="s">
        <v>399</v>
      </c>
      <c r="I69" s="27" t="s">
        <v>524</v>
      </c>
      <c r="J69" s="27"/>
      <c r="K69" s="27" t="s">
        <v>250</v>
      </c>
      <c r="L69" s="27" t="s">
        <v>512</v>
      </c>
      <c r="M69" s="27"/>
      <c r="N69" s="27" t="s">
        <v>511</v>
      </c>
      <c r="O69" s="27" t="s">
        <v>512</v>
      </c>
      <c r="P69" s="29" t="s">
        <v>363</v>
      </c>
    </row>
    <row r="70" spans="1:16" ht="15">
      <c r="A70" s="27">
        <v>701616</v>
      </c>
      <c r="B70" s="27" t="s">
        <v>0</v>
      </c>
      <c r="C70" s="27">
        <v>51</v>
      </c>
      <c r="D70" s="27" t="s">
        <v>154</v>
      </c>
      <c r="E70" s="28">
        <v>100087049703</v>
      </c>
      <c r="F70" s="29" t="s">
        <v>422</v>
      </c>
      <c r="G70" s="30" t="s">
        <v>458</v>
      </c>
      <c r="H70" s="27"/>
      <c r="I70" s="27" t="s">
        <v>154</v>
      </c>
      <c r="J70" s="27"/>
      <c r="K70" s="27" t="s">
        <v>250</v>
      </c>
      <c r="L70" s="27" t="s">
        <v>512</v>
      </c>
      <c r="M70" s="27"/>
      <c r="N70" s="27" t="s">
        <v>363</v>
      </c>
      <c r="O70" s="27" t="s">
        <v>512</v>
      </c>
      <c r="P70" s="27" t="s">
        <v>363</v>
      </c>
    </row>
    <row r="71" spans="1:16" ht="15">
      <c r="A71" s="27"/>
      <c r="B71" s="27"/>
      <c r="C71" s="27"/>
      <c r="D71" s="27"/>
      <c r="E71" s="28">
        <v>100087049703</v>
      </c>
      <c r="F71" s="27" t="s">
        <v>424</v>
      </c>
      <c r="G71" s="31">
        <v>20022148932</v>
      </c>
      <c r="H71" s="27" t="s">
        <v>400</v>
      </c>
      <c r="I71" s="27" t="s">
        <v>154</v>
      </c>
      <c r="J71" s="27"/>
      <c r="K71" s="27" t="s">
        <v>250</v>
      </c>
      <c r="L71" s="27" t="s">
        <v>512</v>
      </c>
      <c r="M71" s="27"/>
      <c r="N71" s="27" t="s">
        <v>363</v>
      </c>
      <c r="O71" s="27" t="s">
        <v>512</v>
      </c>
      <c r="P71" s="29" t="s">
        <v>363</v>
      </c>
    </row>
    <row r="72" spans="1:16" ht="15">
      <c r="A72" s="27">
        <v>903496</v>
      </c>
      <c r="B72" s="27" t="s">
        <v>0</v>
      </c>
      <c r="C72" s="27">
        <v>53</v>
      </c>
      <c r="D72" s="27" t="s">
        <v>158</v>
      </c>
      <c r="E72" s="28">
        <v>100235359211</v>
      </c>
      <c r="F72" s="29" t="s">
        <v>422</v>
      </c>
      <c r="G72" s="30" t="s">
        <v>459</v>
      </c>
      <c r="H72" s="27"/>
      <c r="I72" s="27" t="s">
        <v>158</v>
      </c>
      <c r="J72" s="27"/>
      <c r="K72" s="27" t="s">
        <v>250</v>
      </c>
      <c r="L72" s="27" t="s">
        <v>512</v>
      </c>
      <c r="M72" s="27"/>
      <c r="N72" s="27" t="s">
        <v>363</v>
      </c>
      <c r="O72" s="27" t="s">
        <v>512</v>
      </c>
      <c r="P72" s="27" t="s">
        <v>363</v>
      </c>
    </row>
    <row r="73" spans="1:16" ht="15">
      <c r="A73" s="27"/>
      <c r="B73" s="27"/>
      <c r="C73" s="27"/>
      <c r="D73" s="27"/>
      <c r="E73" s="28">
        <v>100235359211</v>
      </c>
      <c r="F73" s="27" t="s">
        <v>424</v>
      </c>
      <c r="G73" s="31">
        <v>20023234116</v>
      </c>
      <c r="H73" s="27" t="s">
        <v>377</v>
      </c>
      <c r="I73" s="27" t="s">
        <v>158</v>
      </c>
      <c r="J73" s="27"/>
      <c r="K73" s="27" t="s">
        <v>250</v>
      </c>
      <c r="L73" s="27" t="s">
        <v>512</v>
      </c>
      <c r="M73" s="27"/>
      <c r="N73" s="27" t="s">
        <v>363</v>
      </c>
      <c r="O73" s="27" t="s">
        <v>512</v>
      </c>
      <c r="P73" s="29" t="s">
        <v>363</v>
      </c>
    </row>
    <row r="74" spans="1:16" ht="15">
      <c r="A74" s="27">
        <v>201530</v>
      </c>
      <c r="B74" s="27" t="s">
        <v>0</v>
      </c>
      <c r="C74" s="27">
        <v>54</v>
      </c>
      <c r="D74" s="27" t="s">
        <v>160</v>
      </c>
      <c r="E74" s="28">
        <v>100300771196</v>
      </c>
      <c r="F74" s="29" t="s">
        <v>422</v>
      </c>
      <c r="G74" s="30" t="s">
        <v>460</v>
      </c>
      <c r="H74" s="27"/>
      <c r="I74" s="27" t="s">
        <v>160</v>
      </c>
      <c r="J74" s="27"/>
      <c r="K74" s="27" t="s">
        <v>252</v>
      </c>
      <c r="L74" s="27" t="s">
        <v>512</v>
      </c>
      <c r="M74" s="27"/>
      <c r="N74" s="27" t="s">
        <v>363</v>
      </c>
      <c r="O74" s="27" t="s">
        <v>512</v>
      </c>
      <c r="P74" s="27" t="s">
        <v>363</v>
      </c>
    </row>
    <row r="75" spans="1:16" ht="15">
      <c r="A75" s="27"/>
      <c r="B75" s="27"/>
      <c r="C75" s="27"/>
      <c r="D75" s="27"/>
      <c r="E75" s="28">
        <v>100300771196</v>
      </c>
      <c r="F75" s="27" t="s">
        <v>424</v>
      </c>
      <c r="G75" s="31">
        <v>20041730858</v>
      </c>
      <c r="H75" s="27" t="s">
        <v>401</v>
      </c>
      <c r="I75" s="27" t="s">
        <v>160</v>
      </c>
      <c r="J75" s="27"/>
      <c r="K75" s="27" t="s">
        <v>252</v>
      </c>
      <c r="L75" s="27" t="s">
        <v>512</v>
      </c>
      <c r="M75" s="27"/>
      <c r="N75" s="27" t="s">
        <v>363</v>
      </c>
      <c r="O75" s="27" t="s">
        <v>512</v>
      </c>
      <c r="P75" s="29" t="s">
        <v>363</v>
      </c>
    </row>
    <row r="76" spans="1:16" ht="15">
      <c r="A76" s="27">
        <v>903741</v>
      </c>
      <c r="B76" s="27" t="s">
        <v>0</v>
      </c>
      <c r="C76" s="27">
        <v>55</v>
      </c>
      <c r="D76" s="27" t="s">
        <v>162</v>
      </c>
      <c r="E76" s="28">
        <v>100211546319</v>
      </c>
      <c r="F76" s="29" t="s">
        <v>422</v>
      </c>
      <c r="G76" s="30" t="s">
        <v>461</v>
      </c>
      <c r="H76" s="27"/>
      <c r="I76" s="27" t="s">
        <v>162</v>
      </c>
      <c r="J76" s="27"/>
      <c r="K76" s="27" t="s">
        <v>250</v>
      </c>
      <c r="L76" s="27" t="s">
        <v>512</v>
      </c>
      <c r="M76" s="27"/>
      <c r="N76" s="27" t="s">
        <v>363</v>
      </c>
      <c r="O76" s="27" t="s">
        <v>512</v>
      </c>
      <c r="P76" s="27" t="s">
        <v>364</v>
      </c>
    </row>
    <row r="77" spans="1:16" ht="15">
      <c r="A77" s="27"/>
      <c r="B77" s="27"/>
      <c r="C77" s="27"/>
      <c r="D77" s="27"/>
      <c r="E77" s="28">
        <v>100211546319</v>
      </c>
      <c r="F77" s="27" t="s">
        <v>424</v>
      </c>
      <c r="G77" s="31">
        <v>20041730814</v>
      </c>
      <c r="H77" s="27" t="s">
        <v>401</v>
      </c>
      <c r="I77" s="27" t="s">
        <v>162</v>
      </c>
      <c r="J77" s="27"/>
      <c r="K77" s="27" t="s">
        <v>250</v>
      </c>
      <c r="L77" s="27" t="s">
        <v>512</v>
      </c>
      <c r="M77" s="27"/>
      <c r="N77" s="27" t="s">
        <v>363</v>
      </c>
      <c r="O77" s="27" t="s">
        <v>512</v>
      </c>
      <c r="P77" s="29" t="s">
        <v>364</v>
      </c>
    </row>
    <row r="78" spans="1:16" ht="15">
      <c r="A78" s="27">
        <v>904096</v>
      </c>
      <c r="B78" s="27" t="s">
        <v>0</v>
      </c>
      <c r="C78" s="27">
        <v>56</v>
      </c>
      <c r="D78" s="27" t="s">
        <v>164</v>
      </c>
      <c r="E78" s="28">
        <v>100375232223</v>
      </c>
      <c r="F78" s="29" t="s">
        <v>422</v>
      </c>
      <c r="G78" s="30" t="s">
        <v>462</v>
      </c>
      <c r="H78" s="27"/>
      <c r="I78" s="27" t="s">
        <v>525</v>
      </c>
      <c r="J78" s="27"/>
      <c r="K78" s="27" t="s">
        <v>250</v>
      </c>
      <c r="L78" s="27" t="s">
        <v>512</v>
      </c>
      <c r="M78" s="27"/>
      <c r="N78" s="27" t="s">
        <v>511</v>
      </c>
      <c r="O78" s="27" t="s">
        <v>512</v>
      </c>
      <c r="P78" s="27" t="s">
        <v>363</v>
      </c>
    </row>
    <row r="79" spans="1:16" ht="15">
      <c r="A79" s="27"/>
      <c r="B79" s="27"/>
      <c r="C79" s="27"/>
      <c r="D79" s="27"/>
      <c r="E79" s="28">
        <v>100375232223</v>
      </c>
      <c r="F79" s="27" t="s">
        <v>424</v>
      </c>
      <c r="G79" s="31">
        <v>31158903558</v>
      </c>
      <c r="H79" s="27" t="s">
        <v>399</v>
      </c>
      <c r="I79" s="27" t="s">
        <v>525</v>
      </c>
      <c r="J79" s="27"/>
      <c r="K79" s="27" t="s">
        <v>250</v>
      </c>
      <c r="L79" s="27" t="s">
        <v>512</v>
      </c>
      <c r="M79" s="27"/>
      <c r="N79" s="27" t="s">
        <v>511</v>
      </c>
      <c r="O79" s="27" t="s">
        <v>512</v>
      </c>
      <c r="P79" s="29" t="s">
        <v>363</v>
      </c>
    </row>
    <row r="80" spans="1:16" ht="15">
      <c r="A80" s="27">
        <v>904577</v>
      </c>
      <c r="B80" s="27" t="s">
        <v>0</v>
      </c>
      <c r="C80" s="27">
        <v>58</v>
      </c>
      <c r="D80" s="27" t="s">
        <v>166</v>
      </c>
      <c r="E80" s="28">
        <v>100213631367</v>
      </c>
      <c r="F80" s="29" t="s">
        <v>422</v>
      </c>
      <c r="G80" s="30" t="s">
        <v>463</v>
      </c>
      <c r="H80" s="27"/>
      <c r="I80" s="27" t="s">
        <v>166</v>
      </c>
      <c r="J80" s="27"/>
      <c r="K80" s="27" t="s">
        <v>250</v>
      </c>
      <c r="L80" s="27" t="s">
        <v>512</v>
      </c>
      <c r="M80" s="27"/>
      <c r="N80" s="27" t="s">
        <v>363</v>
      </c>
      <c r="O80" s="27" t="s">
        <v>512</v>
      </c>
      <c r="P80" s="27" t="s">
        <v>362</v>
      </c>
    </row>
    <row r="81" spans="1:16" ht="15">
      <c r="A81" s="27"/>
      <c r="B81" s="27"/>
      <c r="C81" s="27"/>
      <c r="D81" s="27"/>
      <c r="E81" s="28">
        <v>100213631367</v>
      </c>
      <c r="F81" s="27" t="s">
        <v>424</v>
      </c>
      <c r="G81" s="31">
        <v>30931824278</v>
      </c>
      <c r="H81" s="27" t="s">
        <v>401</v>
      </c>
      <c r="I81" s="27" t="s">
        <v>166</v>
      </c>
      <c r="J81" s="27"/>
      <c r="K81" s="27" t="s">
        <v>250</v>
      </c>
      <c r="L81" s="27" t="s">
        <v>512</v>
      </c>
      <c r="M81" s="27"/>
      <c r="N81" s="27" t="s">
        <v>363</v>
      </c>
      <c r="O81" s="27" t="s">
        <v>512</v>
      </c>
      <c r="P81" s="29" t="s">
        <v>362</v>
      </c>
    </row>
    <row r="82" spans="1:16" ht="15">
      <c r="A82" s="27">
        <v>700678</v>
      </c>
      <c r="B82" s="27" t="s">
        <v>0</v>
      </c>
      <c r="C82" s="27">
        <v>59</v>
      </c>
      <c r="D82" s="27" t="s">
        <v>168</v>
      </c>
      <c r="E82" s="28">
        <v>100181415232</v>
      </c>
      <c r="F82" s="29" t="s">
        <v>422</v>
      </c>
      <c r="G82" s="30" t="s">
        <v>464</v>
      </c>
      <c r="H82" s="27"/>
      <c r="I82" s="27" t="s">
        <v>526</v>
      </c>
      <c r="J82" s="27"/>
      <c r="K82" s="27" t="s">
        <v>250</v>
      </c>
      <c r="L82" s="27" t="s">
        <v>512</v>
      </c>
      <c r="M82" s="27"/>
      <c r="N82" s="27" t="s">
        <v>363</v>
      </c>
      <c r="O82" s="27" t="s">
        <v>512</v>
      </c>
      <c r="P82" s="27" t="s">
        <v>362</v>
      </c>
    </row>
    <row r="83" spans="1:16" ht="15">
      <c r="A83" s="27"/>
      <c r="B83" s="27"/>
      <c r="C83" s="27"/>
      <c r="D83" s="27"/>
      <c r="E83" s="28">
        <v>100181415232</v>
      </c>
      <c r="F83" s="27" t="s">
        <v>424</v>
      </c>
      <c r="G83" s="31">
        <v>32982778305</v>
      </c>
      <c r="H83" s="27" t="s">
        <v>399</v>
      </c>
      <c r="I83" s="27" t="s">
        <v>526</v>
      </c>
      <c r="J83" s="27"/>
      <c r="K83" s="27" t="s">
        <v>250</v>
      </c>
      <c r="L83" s="27" t="s">
        <v>512</v>
      </c>
      <c r="M83" s="27"/>
      <c r="N83" s="27" t="s">
        <v>363</v>
      </c>
      <c r="O83" s="27" t="s">
        <v>512</v>
      </c>
      <c r="P83" s="29" t="s">
        <v>362</v>
      </c>
    </row>
    <row r="84" spans="1:16" s="23" customFormat="1" ht="15">
      <c r="A84" s="37">
        <v>202962</v>
      </c>
      <c r="B84" s="37" t="s">
        <v>0</v>
      </c>
      <c r="C84" s="37">
        <v>61</v>
      </c>
      <c r="D84" s="37" t="s">
        <v>170</v>
      </c>
      <c r="E84" s="38">
        <v>100175802101</v>
      </c>
      <c r="F84" s="29" t="s">
        <v>422</v>
      </c>
      <c r="G84" s="30" t="s">
        <v>465</v>
      </c>
      <c r="H84" s="37"/>
      <c r="I84" s="27" t="s">
        <v>170</v>
      </c>
      <c r="J84" s="37"/>
      <c r="K84" s="37" t="s">
        <v>250</v>
      </c>
      <c r="L84" s="27" t="s">
        <v>512</v>
      </c>
      <c r="M84" s="37"/>
      <c r="N84" s="27" t="s">
        <v>511</v>
      </c>
      <c r="O84" s="27" t="s">
        <v>512</v>
      </c>
      <c r="P84" s="37" t="s">
        <v>363</v>
      </c>
    </row>
    <row r="85" spans="1:16" s="23" customFormat="1" ht="15">
      <c r="A85" s="37"/>
      <c r="B85" s="37"/>
      <c r="C85" s="37"/>
      <c r="D85" s="37"/>
      <c r="E85" s="28">
        <v>100175802101</v>
      </c>
      <c r="F85" s="27" t="s">
        <v>424</v>
      </c>
      <c r="G85" s="31">
        <v>10306858720</v>
      </c>
      <c r="H85" s="27" t="s">
        <v>402</v>
      </c>
      <c r="I85" s="27" t="s">
        <v>170</v>
      </c>
      <c r="J85" s="27"/>
      <c r="K85" s="27" t="s">
        <v>250</v>
      </c>
      <c r="L85" s="27" t="s">
        <v>512</v>
      </c>
      <c r="M85" s="37"/>
      <c r="N85" s="27" t="s">
        <v>511</v>
      </c>
      <c r="O85" s="27" t="s">
        <v>512</v>
      </c>
      <c r="P85" s="29" t="s">
        <v>363</v>
      </c>
    </row>
    <row r="86" spans="1:16" ht="15">
      <c r="A86" s="27">
        <v>204908</v>
      </c>
      <c r="B86" s="27" t="s">
        <v>0</v>
      </c>
      <c r="C86" s="27">
        <v>62</v>
      </c>
      <c r="D86" s="27" t="s">
        <v>172</v>
      </c>
      <c r="E86" s="28">
        <v>100146587172</v>
      </c>
      <c r="F86" s="29" t="s">
        <v>422</v>
      </c>
      <c r="G86" s="30" t="s">
        <v>466</v>
      </c>
      <c r="H86" s="27"/>
      <c r="I86" s="27" t="s">
        <v>527</v>
      </c>
      <c r="J86" s="27"/>
      <c r="K86" s="27" t="s">
        <v>252</v>
      </c>
      <c r="L86" s="27" t="s">
        <v>512</v>
      </c>
      <c r="M86" s="27"/>
      <c r="N86" s="27" t="s">
        <v>363</v>
      </c>
      <c r="O86" s="27" t="s">
        <v>512</v>
      </c>
      <c r="P86" s="27" t="s">
        <v>363</v>
      </c>
    </row>
    <row r="87" spans="1:16" ht="15">
      <c r="A87" s="27"/>
      <c r="B87" s="27"/>
      <c r="C87" s="27"/>
      <c r="D87" s="27"/>
      <c r="E87" s="28">
        <v>100146587172</v>
      </c>
      <c r="F87" s="27" t="s">
        <v>424</v>
      </c>
      <c r="G87" s="31">
        <v>20043680361</v>
      </c>
      <c r="H87" s="27" t="s">
        <v>399</v>
      </c>
      <c r="I87" s="27" t="s">
        <v>527</v>
      </c>
      <c r="J87" s="27"/>
      <c r="K87" s="27" t="s">
        <v>252</v>
      </c>
      <c r="L87" s="27" t="s">
        <v>512</v>
      </c>
      <c r="M87" s="27"/>
      <c r="N87" s="27" t="s">
        <v>363</v>
      </c>
      <c r="O87" s="27" t="s">
        <v>512</v>
      </c>
      <c r="P87" s="29" t="s">
        <v>363</v>
      </c>
    </row>
    <row r="88" spans="1:16" s="22" customFormat="1" ht="15">
      <c r="A88" s="33">
        <v>1002383</v>
      </c>
      <c r="B88" s="33" t="s">
        <v>0</v>
      </c>
      <c r="C88" s="33">
        <v>64</v>
      </c>
      <c r="D88" s="33" t="s">
        <v>176</v>
      </c>
      <c r="E88" s="34">
        <v>100372830818</v>
      </c>
      <c r="F88" s="36" t="s">
        <v>422</v>
      </c>
      <c r="G88" s="35" t="s">
        <v>467</v>
      </c>
      <c r="H88" s="33"/>
      <c r="I88" s="33" t="s">
        <v>178</v>
      </c>
      <c r="J88" s="33"/>
      <c r="K88" s="33" t="s">
        <v>250</v>
      </c>
      <c r="L88" s="33" t="s">
        <v>512</v>
      </c>
      <c r="M88" s="33"/>
      <c r="N88" s="33" t="s">
        <v>363</v>
      </c>
      <c r="O88" s="33" t="s">
        <v>512</v>
      </c>
      <c r="P88" s="33" t="s">
        <v>362</v>
      </c>
    </row>
    <row r="89" spans="1:16" s="22" customFormat="1" ht="15">
      <c r="A89" s="33"/>
      <c r="B89" s="33"/>
      <c r="C89" s="33"/>
      <c r="D89" s="33"/>
      <c r="E89" s="34">
        <v>100372830818</v>
      </c>
      <c r="F89" s="33" t="s">
        <v>424</v>
      </c>
      <c r="G89" s="40">
        <v>31464927254</v>
      </c>
      <c r="H89" s="33" t="s">
        <v>399</v>
      </c>
      <c r="I89" s="33" t="s">
        <v>178</v>
      </c>
      <c r="J89" s="33"/>
      <c r="K89" s="33" t="s">
        <v>250</v>
      </c>
      <c r="L89" s="33" t="s">
        <v>512</v>
      </c>
      <c r="M89" s="33"/>
      <c r="N89" s="33" t="s">
        <v>363</v>
      </c>
      <c r="O89" s="33" t="s">
        <v>512</v>
      </c>
      <c r="P89" s="36" t="s">
        <v>362</v>
      </c>
    </row>
    <row r="90" spans="1:16" s="22" customFormat="1" ht="15">
      <c r="A90" s="33">
        <v>1002379</v>
      </c>
      <c r="B90" s="33" t="s">
        <v>0</v>
      </c>
      <c r="C90" s="33">
        <v>65</v>
      </c>
      <c r="D90" s="33" t="s">
        <v>178</v>
      </c>
      <c r="E90" s="34">
        <v>100372822259</v>
      </c>
      <c r="F90" s="36" t="s">
        <v>422</v>
      </c>
      <c r="G90" s="35" t="s">
        <v>468</v>
      </c>
      <c r="H90" s="33"/>
      <c r="I90" s="33" t="s">
        <v>176</v>
      </c>
      <c r="J90" s="33"/>
      <c r="K90" s="33" t="s">
        <v>250</v>
      </c>
      <c r="L90" s="33" t="s">
        <v>512</v>
      </c>
      <c r="M90" s="33"/>
      <c r="N90" s="33" t="s">
        <v>363</v>
      </c>
      <c r="O90" s="33" t="s">
        <v>512</v>
      </c>
      <c r="P90" s="33" t="s">
        <v>362</v>
      </c>
    </row>
    <row r="91" spans="1:16" s="22" customFormat="1" ht="15">
      <c r="A91" s="33"/>
      <c r="B91" s="33"/>
      <c r="C91" s="33"/>
      <c r="D91" s="33"/>
      <c r="E91" s="34">
        <v>100372822259</v>
      </c>
      <c r="F91" s="33" t="s">
        <v>424</v>
      </c>
      <c r="G91" s="40">
        <v>20043680565</v>
      </c>
      <c r="H91" s="33" t="s">
        <v>399</v>
      </c>
      <c r="I91" s="33" t="s">
        <v>176</v>
      </c>
      <c r="J91" s="33"/>
      <c r="K91" s="33" t="s">
        <v>250</v>
      </c>
      <c r="L91" s="33" t="s">
        <v>512</v>
      </c>
      <c r="M91" s="33"/>
      <c r="N91" s="33" t="s">
        <v>363</v>
      </c>
      <c r="O91" s="33" t="s">
        <v>512</v>
      </c>
      <c r="P91" s="36" t="s">
        <v>362</v>
      </c>
    </row>
    <row r="92" spans="1:16" ht="15">
      <c r="A92" s="27">
        <v>1002703</v>
      </c>
      <c r="B92" s="27" t="s">
        <v>0</v>
      </c>
      <c r="C92" s="27">
        <v>66</v>
      </c>
      <c r="D92" s="27" t="s">
        <v>180</v>
      </c>
      <c r="E92" s="28">
        <v>100116751984</v>
      </c>
      <c r="F92" s="29" t="s">
        <v>422</v>
      </c>
      <c r="G92" s="30" t="s">
        <v>469</v>
      </c>
      <c r="H92" s="27"/>
      <c r="I92" s="27" t="s">
        <v>180</v>
      </c>
      <c r="J92" s="27"/>
      <c r="K92" s="27" t="s">
        <v>250</v>
      </c>
      <c r="L92" s="27" t="s">
        <v>512</v>
      </c>
      <c r="M92" s="27"/>
      <c r="N92" s="27" t="s">
        <v>363</v>
      </c>
      <c r="O92" s="27" t="s">
        <v>512</v>
      </c>
      <c r="P92" s="29" t="s">
        <v>363</v>
      </c>
    </row>
    <row r="93" spans="1:16" ht="15">
      <c r="A93" s="27"/>
      <c r="B93" s="27"/>
      <c r="C93" s="27"/>
      <c r="D93" s="27"/>
      <c r="E93" s="28">
        <v>100116751984</v>
      </c>
      <c r="F93" s="27" t="s">
        <v>424</v>
      </c>
      <c r="G93" s="31">
        <v>20043680804</v>
      </c>
      <c r="H93" s="27" t="s">
        <v>399</v>
      </c>
      <c r="I93" s="27" t="s">
        <v>180</v>
      </c>
      <c r="J93" s="27"/>
      <c r="K93" s="27" t="s">
        <v>250</v>
      </c>
      <c r="L93" s="27" t="s">
        <v>512</v>
      </c>
      <c r="M93" s="27"/>
      <c r="N93" s="27" t="s">
        <v>363</v>
      </c>
      <c r="O93" s="27" t="s">
        <v>512</v>
      </c>
      <c r="P93" s="29" t="s">
        <v>363</v>
      </c>
    </row>
    <row r="94" spans="1:16" ht="15">
      <c r="A94" s="27">
        <v>1002988</v>
      </c>
      <c r="B94" s="27" t="s">
        <v>0</v>
      </c>
      <c r="C94" s="27">
        <v>67</v>
      </c>
      <c r="D94" s="27" t="s">
        <v>182</v>
      </c>
      <c r="E94" s="28">
        <v>100167145358</v>
      </c>
      <c r="F94" s="29" t="s">
        <v>422</v>
      </c>
      <c r="G94" s="30" t="s">
        <v>470</v>
      </c>
      <c r="H94" s="27"/>
      <c r="I94" s="27" t="s">
        <v>182</v>
      </c>
      <c r="J94" s="27"/>
      <c r="K94" s="27" t="s">
        <v>250</v>
      </c>
      <c r="L94" s="27" t="s">
        <v>512</v>
      </c>
      <c r="M94" s="27"/>
      <c r="N94" s="27" t="s">
        <v>511</v>
      </c>
      <c r="O94" s="27" t="s">
        <v>512</v>
      </c>
      <c r="P94" s="27" t="s">
        <v>362</v>
      </c>
    </row>
    <row r="95" spans="1:16" ht="15">
      <c r="A95" s="27"/>
      <c r="B95" s="27"/>
      <c r="C95" s="27"/>
      <c r="D95" s="27"/>
      <c r="E95" s="28">
        <v>100167145358</v>
      </c>
      <c r="F95" s="27" t="s">
        <v>424</v>
      </c>
      <c r="G95" s="31">
        <v>20043680554</v>
      </c>
      <c r="H95" s="27" t="s">
        <v>399</v>
      </c>
      <c r="I95" s="27" t="s">
        <v>182</v>
      </c>
      <c r="J95" s="27"/>
      <c r="K95" s="27" t="s">
        <v>250</v>
      </c>
      <c r="L95" s="27" t="s">
        <v>512</v>
      </c>
      <c r="M95" s="27"/>
      <c r="N95" s="27" t="s">
        <v>511</v>
      </c>
      <c r="O95" s="27" t="s">
        <v>512</v>
      </c>
      <c r="P95" s="29" t="s">
        <v>362</v>
      </c>
    </row>
    <row r="96" spans="1:16" ht="15">
      <c r="A96" s="27">
        <v>1003153</v>
      </c>
      <c r="B96" s="27" t="s">
        <v>0</v>
      </c>
      <c r="C96" s="27">
        <v>69</v>
      </c>
      <c r="D96" s="27" t="s">
        <v>184</v>
      </c>
      <c r="E96" s="28">
        <v>100328371663</v>
      </c>
      <c r="F96" s="29" t="s">
        <v>422</v>
      </c>
      <c r="G96" s="30" t="s">
        <v>471</v>
      </c>
      <c r="H96" s="27"/>
      <c r="I96" s="27" t="s">
        <v>184</v>
      </c>
      <c r="J96" s="27"/>
      <c r="K96" s="27" t="s">
        <v>250</v>
      </c>
      <c r="L96" s="27" t="s">
        <v>512</v>
      </c>
      <c r="M96" s="27"/>
      <c r="N96" s="27" t="s">
        <v>363</v>
      </c>
      <c r="O96" s="27" t="s">
        <v>512</v>
      </c>
      <c r="P96" s="27" t="s">
        <v>362</v>
      </c>
    </row>
    <row r="97" spans="1:16" ht="15">
      <c r="A97" s="27"/>
      <c r="B97" s="27"/>
      <c r="C97" s="27"/>
      <c r="D97" s="27"/>
      <c r="E97" s="28">
        <v>100328371663</v>
      </c>
      <c r="F97" s="27" t="s">
        <v>424</v>
      </c>
      <c r="G97" s="31">
        <v>20043681014</v>
      </c>
      <c r="H97" s="27" t="s">
        <v>399</v>
      </c>
      <c r="I97" s="27" t="s">
        <v>184</v>
      </c>
      <c r="J97" s="27"/>
      <c r="K97" s="27" t="s">
        <v>250</v>
      </c>
      <c r="L97" s="27" t="s">
        <v>512</v>
      </c>
      <c r="M97" s="27"/>
      <c r="N97" s="27" t="s">
        <v>363</v>
      </c>
      <c r="O97" s="27" t="s">
        <v>512</v>
      </c>
      <c r="P97" s="29" t="s">
        <v>362</v>
      </c>
    </row>
    <row r="98" spans="1:16" ht="15">
      <c r="A98" s="27">
        <v>1003155</v>
      </c>
      <c r="B98" s="27" t="s">
        <v>0</v>
      </c>
      <c r="C98" s="27">
        <v>70</v>
      </c>
      <c r="D98" s="27" t="s">
        <v>186</v>
      </c>
      <c r="E98" s="28">
        <v>100362980779</v>
      </c>
      <c r="F98" s="29" t="s">
        <v>422</v>
      </c>
      <c r="G98" s="30" t="s">
        <v>472</v>
      </c>
      <c r="H98" s="27"/>
      <c r="I98" s="27" t="s">
        <v>186</v>
      </c>
      <c r="J98" s="27"/>
      <c r="K98" s="27" t="s">
        <v>250</v>
      </c>
      <c r="L98" s="27" t="s">
        <v>512</v>
      </c>
      <c r="M98" s="27"/>
      <c r="N98" s="27" t="s">
        <v>363</v>
      </c>
      <c r="O98" s="27" t="s">
        <v>512</v>
      </c>
      <c r="P98" s="27" t="s">
        <v>363</v>
      </c>
    </row>
    <row r="99" spans="1:16" ht="15">
      <c r="A99" s="27"/>
      <c r="B99" s="27"/>
      <c r="C99" s="27"/>
      <c r="D99" s="27"/>
      <c r="E99" s="28">
        <v>100362980779</v>
      </c>
      <c r="F99" s="27" t="s">
        <v>424</v>
      </c>
      <c r="G99" s="31">
        <v>20043681025</v>
      </c>
      <c r="H99" s="27" t="s">
        <v>399</v>
      </c>
      <c r="I99" s="27" t="s">
        <v>186</v>
      </c>
      <c r="J99" s="27"/>
      <c r="K99" s="27" t="s">
        <v>250</v>
      </c>
      <c r="L99" s="27" t="s">
        <v>512</v>
      </c>
      <c r="M99" s="27"/>
      <c r="N99" s="27" t="s">
        <v>363</v>
      </c>
      <c r="O99" s="27" t="s">
        <v>512</v>
      </c>
      <c r="P99" s="29" t="s">
        <v>363</v>
      </c>
    </row>
    <row r="100" spans="1:16" ht="15">
      <c r="A100" s="27">
        <v>1003171</v>
      </c>
      <c r="B100" s="27" t="s">
        <v>0</v>
      </c>
      <c r="C100" s="27">
        <v>73</v>
      </c>
      <c r="D100" s="27" t="s">
        <v>188</v>
      </c>
      <c r="E100" s="28">
        <v>100262460034</v>
      </c>
      <c r="F100" s="29" t="s">
        <v>422</v>
      </c>
      <c r="G100" s="30" t="s">
        <v>473</v>
      </c>
      <c r="H100" s="27"/>
      <c r="I100" s="27" t="s">
        <v>188</v>
      </c>
      <c r="J100" s="27"/>
      <c r="K100" s="27" t="s">
        <v>251</v>
      </c>
      <c r="L100" s="27" t="s">
        <v>512</v>
      </c>
      <c r="M100" s="27"/>
      <c r="N100" s="27" t="s">
        <v>363</v>
      </c>
      <c r="O100" s="27" t="s">
        <v>512</v>
      </c>
      <c r="P100" s="27" t="s">
        <v>363</v>
      </c>
    </row>
    <row r="101" spans="1:16" ht="15">
      <c r="A101" s="27"/>
      <c r="B101" s="27"/>
      <c r="C101" s="27"/>
      <c r="D101" s="27"/>
      <c r="E101" s="28">
        <v>100262460034</v>
      </c>
      <c r="F101" s="27" t="s">
        <v>424</v>
      </c>
      <c r="G101" s="31">
        <v>32070265264</v>
      </c>
      <c r="H101" s="27" t="s">
        <v>399</v>
      </c>
      <c r="I101" s="27" t="s">
        <v>188</v>
      </c>
      <c r="J101" s="27"/>
      <c r="K101" s="27" t="s">
        <v>251</v>
      </c>
      <c r="L101" s="27" t="s">
        <v>512</v>
      </c>
      <c r="M101" s="27"/>
      <c r="N101" s="27" t="s">
        <v>363</v>
      </c>
      <c r="O101" s="27" t="s">
        <v>512</v>
      </c>
      <c r="P101" s="29" t="s">
        <v>363</v>
      </c>
    </row>
    <row r="102" spans="1:16" ht="15">
      <c r="A102" s="27">
        <v>304424</v>
      </c>
      <c r="B102" s="27" t="s">
        <v>0</v>
      </c>
      <c r="C102" s="27">
        <v>74</v>
      </c>
      <c r="D102" s="27" t="s">
        <v>190</v>
      </c>
      <c r="E102" s="28">
        <v>100261849328</v>
      </c>
      <c r="F102" s="29" t="s">
        <v>422</v>
      </c>
      <c r="G102" s="30" t="s">
        <v>474</v>
      </c>
      <c r="H102" s="27"/>
      <c r="I102" s="27" t="s">
        <v>528</v>
      </c>
      <c r="J102" s="27"/>
      <c r="K102" s="27" t="s">
        <v>252</v>
      </c>
      <c r="L102" s="27" t="s">
        <v>512</v>
      </c>
      <c r="M102" s="27"/>
      <c r="N102" s="27" t="s">
        <v>363</v>
      </c>
      <c r="O102" s="27" t="s">
        <v>512</v>
      </c>
      <c r="P102" s="27" t="s">
        <v>363</v>
      </c>
    </row>
    <row r="103" spans="1:16" ht="15">
      <c r="A103" s="27"/>
      <c r="B103" s="27"/>
      <c r="C103" s="27"/>
      <c r="D103" s="27"/>
      <c r="E103" s="28">
        <v>100261849328</v>
      </c>
      <c r="F103" s="27" t="s">
        <v>424</v>
      </c>
      <c r="G103" s="31">
        <v>10185523377</v>
      </c>
      <c r="H103" s="27" t="s">
        <v>404</v>
      </c>
      <c r="I103" s="27" t="s">
        <v>528</v>
      </c>
      <c r="J103" s="27"/>
      <c r="K103" s="27" t="s">
        <v>252</v>
      </c>
      <c r="L103" s="27" t="s">
        <v>512</v>
      </c>
      <c r="M103" s="27"/>
      <c r="N103" s="27" t="s">
        <v>363</v>
      </c>
      <c r="O103" s="27" t="s">
        <v>512</v>
      </c>
      <c r="P103" s="29" t="s">
        <v>363</v>
      </c>
    </row>
    <row r="104" spans="1:16" ht="15">
      <c r="A104" s="27">
        <v>400006</v>
      </c>
      <c r="B104" s="27" t="s">
        <v>0</v>
      </c>
      <c r="C104" s="27">
        <v>77</v>
      </c>
      <c r="D104" s="27" t="s">
        <v>192</v>
      </c>
      <c r="E104" s="28">
        <v>100346009285</v>
      </c>
      <c r="F104" s="29" t="s">
        <v>422</v>
      </c>
      <c r="G104" s="30" t="s">
        <v>475</v>
      </c>
      <c r="H104" s="27"/>
      <c r="I104" s="27" t="s">
        <v>529</v>
      </c>
      <c r="J104" s="27"/>
      <c r="K104" s="27" t="s">
        <v>251</v>
      </c>
      <c r="L104" s="27" t="s">
        <v>512</v>
      </c>
      <c r="M104" s="27"/>
      <c r="N104" s="27" t="s">
        <v>363</v>
      </c>
      <c r="O104" s="27" t="s">
        <v>512</v>
      </c>
      <c r="P104" s="27" t="s">
        <v>363</v>
      </c>
    </row>
    <row r="105" spans="1:16" ht="15">
      <c r="A105" s="27"/>
      <c r="B105" s="27"/>
      <c r="C105" s="27"/>
      <c r="D105" s="27"/>
      <c r="E105" s="28">
        <v>100346009285</v>
      </c>
      <c r="F105" s="27" t="s">
        <v>424</v>
      </c>
      <c r="G105" s="31">
        <v>30294711378</v>
      </c>
      <c r="H105" s="27" t="s">
        <v>399</v>
      </c>
      <c r="I105" s="27" t="s">
        <v>529</v>
      </c>
      <c r="J105" s="27"/>
      <c r="K105" s="27" t="s">
        <v>251</v>
      </c>
      <c r="L105" s="27" t="s">
        <v>512</v>
      </c>
      <c r="M105" s="27"/>
      <c r="N105" s="27" t="s">
        <v>363</v>
      </c>
      <c r="O105" s="27" t="s">
        <v>512</v>
      </c>
      <c r="P105" s="29" t="s">
        <v>363</v>
      </c>
    </row>
    <row r="106" spans="1:16" ht="15">
      <c r="A106" s="27">
        <v>1003531</v>
      </c>
      <c r="B106" s="27" t="s">
        <v>0</v>
      </c>
      <c r="C106" s="27">
        <v>78</v>
      </c>
      <c r="D106" s="27" t="s">
        <v>194</v>
      </c>
      <c r="E106" s="28">
        <v>100247213686</v>
      </c>
      <c r="F106" s="29" t="s">
        <v>422</v>
      </c>
      <c r="G106" s="30" t="s">
        <v>476</v>
      </c>
      <c r="H106" s="27"/>
      <c r="I106" s="27" t="s">
        <v>194</v>
      </c>
      <c r="J106" s="27"/>
      <c r="K106" s="27" t="s">
        <v>251</v>
      </c>
      <c r="L106" s="27" t="s">
        <v>512</v>
      </c>
      <c r="M106" s="27"/>
      <c r="N106" s="27" t="s">
        <v>511</v>
      </c>
      <c r="O106" s="27" t="s">
        <v>512</v>
      </c>
      <c r="P106" s="27" t="s">
        <v>363</v>
      </c>
    </row>
    <row r="107" spans="1:16" ht="15">
      <c r="A107" s="27"/>
      <c r="B107" s="27"/>
      <c r="C107" s="27"/>
      <c r="D107" s="27"/>
      <c r="E107" s="28">
        <v>100247213686</v>
      </c>
      <c r="F107" s="27" t="s">
        <v>424</v>
      </c>
      <c r="G107" s="31">
        <v>45510589651</v>
      </c>
      <c r="H107" s="27" t="s">
        <v>405</v>
      </c>
      <c r="I107" s="27" t="s">
        <v>194</v>
      </c>
      <c r="J107" s="27"/>
      <c r="K107" s="27" t="s">
        <v>251</v>
      </c>
      <c r="L107" s="27" t="s">
        <v>512</v>
      </c>
      <c r="M107" s="27"/>
      <c r="N107" s="27" t="s">
        <v>511</v>
      </c>
      <c r="O107" s="27" t="s">
        <v>512</v>
      </c>
      <c r="P107" s="29" t="s">
        <v>363</v>
      </c>
    </row>
    <row r="108" spans="1:16" ht="15">
      <c r="A108" s="27">
        <v>203152</v>
      </c>
      <c r="B108" s="27" t="s">
        <v>0</v>
      </c>
      <c r="C108" s="27">
        <v>79</v>
      </c>
      <c r="D108" s="27" t="s">
        <v>196</v>
      </c>
      <c r="E108" s="28">
        <v>100107628046</v>
      </c>
      <c r="F108" s="29" t="s">
        <v>422</v>
      </c>
      <c r="G108" s="30" t="s">
        <v>477</v>
      </c>
      <c r="H108" s="27"/>
      <c r="I108" s="27" t="s">
        <v>196</v>
      </c>
      <c r="J108" s="27"/>
      <c r="K108" s="27" t="s">
        <v>250</v>
      </c>
      <c r="L108" s="27" t="s">
        <v>512</v>
      </c>
      <c r="M108" s="27"/>
      <c r="N108" s="27" t="s">
        <v>363</v>
      </c>
      <c r="O108" s="27" t="s">
        <v>512</v>
      </c>
      <c r="P108" s="29" t="s">
        <v>363</v>
      </c>
    </row>
    <row r="109" spans="1:16" ht="15">
      <c r="A109" s="27"/>
      <c r="B109" s="27"/>
      <c r="C109" s="27"/>
      <c r="D109" s="27"/>
      <c r="E109" s="28">
        <v>100107628046</v>
      </c>
      <c r="F109" s="27" t="s">
        <v>424</v>
      </c>
      <c r="G109" s="31">
        <v>20024587740</v>
      </c>
      <c r="H109" s="27" t="s">
        <v>399</v>
      </c>
      <c r="I109" s="27" t="s">
        <v>196</v>
      </c>
      <c r="J109" s="27"/>
      <c r="K109" s="27" t="s">
        <v>250</v>
      </c>
      <c r="L109" s="27" t="s">
        <v>512</v>
      </c>
      <c r="M109" s="27"/>
      <c r="N109" s="27" t="s">
        <v>363</v>
      </c>
      <c r="O109" s="27" t="s">
        <v>512</v>
      </c>
      <c r="P109" s="29" t="s">
        <v>363</v>
      </c>
    </row>
    <row r="110" spans="1:16" ht="15">
      <c r="A110" s="27">
        <v>701448</v>
      </c>
      <c r="B110" s="27" t="s">
        <v>0</v>
      </c>
      <c r="C110" s="27">
        <v>80</v>
      </c>
      <c r="D110" s="27" t="s">
        <v>198</v>
      </c>
      <c r="E110" s="28">
        <v>100346688251</v>
      </c>
      <c r="F110" s="29" t="s">
        <v>422</v>
      </c>
      <c r="G110" s="30" t="s">
        <v>478</v>
      </c>
      <c r="H110" s="27"/>
      <c r="I110" s="27" t="s">
        <v>198</v>
      </c>
      <c r="J110" s="27"/>
      <c r="K110" s="27" t="s">
        <v>250</v>
      </c>
      <c r="L110" s="27" t="s">
        <v>512</v>
      </c>
      <c r="M110" s="27"/>
      <c r="N110" s="27" t="s">
        <v>511</v>
      </c>
      <c r="O110" s="27" t="s">
        <v>512</v>
      </c>
      <c r="P110" s="29" t="s">
        <v>363</v>
      </c>
    </row>
    <row r="111" spans="1:16" ht="15">
      <c r="A111" s="27"/>
      <c r="B111" s="27"/>
      <c r="C111" s="27"/>
      <c r="D111" s="27"/>
      <c r="E111" s="28">
        <v>100346688251</v>
      </c>
      <c r="F111" s="27" t="s">
        <v>424</v>
      </c>
      <c r="G111" s="31">
        <v>20014180205</v>
      </c>
      <c r="H111" s="27" t="s">
        <v>403</v>
      </c>
      <c r="I111" s="27" t="s">
        <v>198</v>
      </c>
      <c r="J111" s="27"/>
      <c r="K111" s="27" t="s">
        <v>250</v>
      </c>
      <c r="L111" s="27" t="s">
        <v>512</v>
      </c>
      <c r="M111" s="27"/>
      <c r="N111" s="27" t="s">
        <v>511</v>
      </c>
      <c r="O111" s="27" t="s">
        <v>512</v>
      </c>
      <c r="P111" s="29" t="s">
        <v>363</v>
      </c>
    </row>
    <row r="112" spans="1:16" ht="15">
      <c r="A112" s="27">
        <v>1003553</v>
      </c>
      <c r="B112" s="27" t="s">
        <v>0</v>
      </c>
      <c r="C112" s="27">
        <v>81</v>
      </c>
      <c r="D112" s="27" t="s">
        <v>200</v>
      </c>
      <c r="E112" s="28">
        <v>100110561058</v>
      </c>
      <c r="F112" s="29" t="s">
        <v>422</v>
      </c>
      <c r="G112" s="30" t="s">
        <v>479</v>
      </c>
      <c r="H112" s="27"/>
      <c r="I112" s="27" t="s">
        <v>200</v>
      </c>
      <c r="J112" s="27"/>
      <c r="K112" s="27" t="s">
        <v>250</v>
      </c>
      <c r="L112" s="27" t="s">
        <v>512</v>
      </c>
      <c r="M112" s="27"/>
      <c r="N112" s="27" t="s">
        <v>363</v>
      </c>
      <c r="O112" s="27" t="s">
        <v>512</v>
      </c>
      <c r="P112" s="27" t="s">
        <v>362</v>
      </c>
    </row>
    <row r="113" spans="1:16" ht="15">
      <c r="A113" s="27"/>
      <c r="B113" s="27"/>
      <c r="C113" s="27"/>
      <c r="D113" s="27"/>
      <c r="E113" s="28">
        <v>100110561058</v>
      </c>
      <c r="F113" s="27" t="s">
        <v>424</v>
      </c>
      <c r="G113" s="31">
        <v>20043681503</v>
      </c>
      <c r="H113" s="27" t="s">
        <v>399</v>
      </c>
      <c r="I113" s="27" t="s">
        <v>200</v>
      </c>
      <c r="J113" s="27"/>
      <c r="K113" s="27" t="s">
        <v>250</v>
      </c>
      <c r="L113" s="27" t="s">
        <v>512</v>
      </c>
      <c r="M113" s="27"/>
      <c r="N113" s="27" t="s">
        <v>363</v>
      </c>
      <c r="O113" s="27" t="s">
        <v>512</v>
      </c>
      <c r="P113" s="29" t="s">
        <v>362</v>
      </c>
    </row>
    <row r="114" spans="1:16" ht="15">
      <c r="A114" s="27">
        <v>205085</v>
      </c>
      <c r="B114" s="27" t="s">
        <v>0</v>
      </c>
      <c r="C114" s="27">
        <v>82</v>
      </c>
      <c r="D114" s="27" t="s">
        <v>202</v>
      </c>
      <c r="E114" s="28">
        <v>100361800526</v>
      </c>
      <c r="F114" s="29" t="s">
        <v>422</v>
      </c>
      <c r="G114" s="30" t="s">
        <v>480</v>
      </c>
      <c r="H114" s="27"/>
      <c r="I114" s="27" t="s">
        <v>202</v>
      </c>
      <c r="J114" s="27"/>
      <c r="K114" s="27" t="s">
        <v>250</v>
      </c>
      <c r="L114" s="27" t="s">
        <v>512</v>
      </c>
      <c r="M114" s="27"/>
      <c r="N114" s="27" t="s">
        <v>363</v>
      </c>
      <c r="O114" s="27" t="s">
        <v>512</v>
      </c>
      <c r="P114" s="27" t="s">
        <v>363</v>
      </c>
    </row>
    <row r="115" spans="1:16" ht="15">
      <c r="A115" s="27"/>
      <c r="B115" s="27"/>
      <c r="C115" s="27"/>
      <c r="D115" s="27"/>
      <c r="E115" s="28">
        <v>100361800526</v>
      </c>
      <c r="F115" s="27" t="s">
        <v>424</v>
      </c>
      <c r="G115" s="31">
        <v>31880698942</v>
      </c>
      <c r="H115" s="27" t="s">
        <v>406</v>
      </c>
      <c r="I115" s="27" t="s">
        <v>202</v>
      </c>
      <c r="J115" s="27"/>
      <c r="K115" s="27" t="s">
        <v>250</v>
      </c>
      <c r="L115" s="27" t="s">
        <v>512</v>
      </c>
      <c r="M115" s="27"/>
      <c r="N115" s="27" t="s">
        <v>363</v>
      </c>
      <c r="O115" s="27" t="s">
        <v>512</v>
      </c>
      <c r="P115" s="29" t="s">
        <v>363</v>
      </c>
    </row>
    <row r="116" spans="1:16" s="22" customFormat="1" ht="15">
      <c r="A116" s="33">
        <v>701802</v>
      </c>
      <c r="B116" s="33" t="s">
        <v>0</v>
      </c>
      <c r="C116" s="33">
        <v>83</v>
      </c>
      <c r="D116" s="33" t="s">
        <v>204</v>
      </c>
      <c r="E116" s="34">
        <v>100177350855</v>
      </c>
      <c r="F116" s="36" t="s">
        <v>422</v>
      </c>
      <c r="G116" s="35" t="s">
        <v>481</v>
      </c>
      <c r="H116" s="33"/>
      <c r="I116" s="33" t="s">
        <v>530</v>
      </c>
      <c r="J116" s="33"/>
      <c r="K116" s="33" t="s">
        <v>250</v>
      </c>
      <c r="L116" s="33" t="s">
        <v>512</v>
      </c>
      <c r="M116" s="33"/>
      <c r="N116" s="33" t="s">
        <v>363</v>
      </c>
      <c r="O116" s="33" t="s">
        <v>512</v>
      </c>
      <c r="P116" s="33" t="s">
        <v>362</v>
      </c>
    </row>
    <row r="117" spans="1:16" s="22" customFormat="1" ht="15">
      <c r="A117" s="33"/>
      <c r="B117" s="33"/>
      <c r="C117" s="33"/>
      <c r="D117" s="33"/>
      <c r="E117" s="34">
        <v>100177350855</v>
      </c>
      <c r="F117" s="33" t="s">
        <v>424</v>
      </c>
      <c r="G117" s="40">
        <v>30398086561</v>
      </c>
      <c r="H117" s="33" t="s">
        <v>399</v>
      </c>
      <c r="I117" s="33" t="s">
        <v>530</v>
      </c>
      <c r="J117" s="33"/>
      <c r="K117" s="33" t="s">
        <v>250</v>
      </c>
      <c r="L117" s="33" t="s">
        <v>512</v>
      </c>
      <c r="M117" s="33"/>
      <c r="N117" s="33" t="s">
        <v>363</v>
      </c>
      <c r="O117" s="33" t="s">
        <v>512</v>
      </c>
      <c r="P117" s="36" t="s">
        <v>362</v>
      </c>
    </row>
    <row r="118" spans="1:16" ht="15">
      <c r="A118" s="27">
        <v>701331</v>
      </c>
      <c r="B118" s="27" t="s">
        <v>0</v>
      </c>
      <c r="C118" s="27">
        <v>85</v>
      </c>
      <c r="D118" s="27" t="s">
        <v>206</v>
      </c>
      <c r="E118" s="28">
        <v>100349122767</v>
      </c>
      <c r="F118" s="29" t="s">
        <v>422</v>
      </c>
      <c r="G118" s="30" t="s">
        <v>482</v>
      </c>
      <c r="H118" s="27"/>
      <c r="I118" s="27" t="s">
        <v>206</v>
      </c>
      <c r="J118" s="27"/>
      <c r="K118" s="27" t="s">
        <v>250</v>
      </c>
      <c r="L118" s="27" t="s">
        <v>512</v>
      </c>
      <c r="M118" s="27"/>
      <c r="N118" s="27" t="s">
        <v>363</v>
      </c>
      <c r="O118" s="27" t="s">
        <v>512</v>
      </c>
      <c r="P118" s="27" t="s">
        <v>363</v>
      </c>
    </row>
    <row r="119" spans="1:16" ht="15">
      <c r="A119" s="27"/>
      <c r="B119" s="27"/>
      <c r="C119" s="27"/>
      <c r="D119" s="27"/>
      <c r="E119" s="28">
        <v>100349122767</v>
      </c>
      <c r="F119" s="27" t="s">
        <v>424</v>
      </c>
      <c r="G119" s="31">
        <v>31993597957</v>
      </c>
      <c r="H119" s="27" t="s">
        <v>399</v>
      </c>
      <c r="I119" s="27" t="s">
        <v>206</v>
      </c>
      <c r="J119" s="27"/>
      <c r="K119" s="27" t="s">
        <v>250</v>
      </c>
      <c r="L119" s="27" t="s">
        <v>512</v>
      </c>
      <c r="M119" s="27"/>
      <c r="N119" s="27" t="s">
        <v>363</v>
      </c>
      <c r="O119" s="27" t="s">
        <v>512</v>
      </c>
      <c r="P119" s="29" t="s">
        <v>363</v>
      </c>
    </row>
    <row r="120" spans="1:16" ht="15">
      <c r="A120" s="27">
        <v>1100064</v>
      </c>
      <c r="B120" s="27" t="s">
        <v>0</v>
      </c>
      <c r="C120" s="27">
        <v>86</v>
      </c>
      <c r="D120" s="27" t="s">
        <v>208</v>
      </c>
      <c r="E120" s="28">
        <v>100205773864</v>
      </c>
      <c r="F120" s="29" t="s">
        <v>422</v>
      </c>
      <c r="G120" s="30" t="s">
        <v>483</v>
      </c>
      <c r="H120" s="27"/>
      <c r="I120" s="27" t="s">
        <v>208</v>
      </c>
      <c r="J120" s="27"/>
      <c r="K120" s="27" t="s">
        <v>251</v>
      </c>
      <c r="L120" s="27" t="s">
        <v>512</v>
      </c>
      <c r="M120" s="27"/>
      <c r="N120" s="27" t="s">
        <v>363</v>
      </c>
      <c r="O120" s="27" t="s">
        <v>512</v>
      </c>
      <c r="P120" s="27" t="s">
        <v>362</v>
      </c>
    </row>
    <row r="121" spans="1:16" ht="15">
      <c r="A121" s="27"/>
      <c r="B121" s="27"/>
      <c r="C121" s="27"/>
      <c r="D121" s="27"/>
      <c r="E121" s="28">
        <v>100205773864</v>
      </c>
      <c r="F121" s="27" t="s">
        <v>424</v>
      </c>
      <c r="G121" s="31">
        <v>20043683351</v>
      </c>
      <c r="H121" s="27" t="s">
        <v>399</v>
      </c>
      <c r="I121" s="27" t="s">
        <v>208</v>
      </c>
      <c r="J121" s="27"/>
      <c r="K121" s="27" t="s">
        <v>251</v>
      </c>
      <c r="L121" s="27" t="s">
        <v>512</v>
      </c>
      <c r="M121" s="27"/>
      <c r="N121" s="27" t="s">
        <v>363</v>
      </c>
      <c r="O121" s="27" t="s">
        <v>512</v>
      </c>
      <c r="P121" s="29" t="s">
        <v>362</v>
      </c>
    </row>
    <row r="122" spans="1:16" ht="15">
      <c r="A122" s="27">
        <v>1001704</v>
      </c>
      <c r="B122" s="27" t="s">
        <v>0</v>
      </c>
      <c r="C122" s="27">
        <v>87</v>
      </c>
      <c r="D122" s="27" t="s">
        <v>210</v>
      </c>
      <c r="E122" s="28">
        <v>100407601906</v>
      </c>
      <c r="F122" s="29" t="s">
        <v>422</v>
      </c>
      <c r="G122" s="30" t="s">
        <v>484</v>
      </c>
      <c r="H122" s="27"/>
      <c r="I122" s="27" t="s">
        <v>531</v>
      </c>
      <c r="J122" s="27"/>
      <c r="K122" s="27" t="s">
        <v>250</v>
      </c>
      <c r="L122" s="27" t="s">
        <v>512</v>
      </c>
      <c r="M122" s="27"/>
      <c r="N122" s="27" t="s">
        <v>511</v>
      </c>
      <c r="O122" s="27" t="s">
        <v>512</v>
      </c>
      <c r="P122" s="27" t="s">
        <v>362</v>
      </c>
    </row>
    <row r="123" spans="1:16" ht="15">
      <c r="A123" s="27"/>
      <c r="B123" s="27"/>
      <c r="C123" s="27"/>
      <c r="D123" s="27"/>
      <c r="E123" s="28">
        <v>100407601906</v>
      </c>
      <c r="F123" s="27" t="s">
        <v>424</v>
      </c>
      <c r="G123" s="31">
        <v>31309883984</v>
      </c>
      <c r="H123" s="27" t="s">
        <v>399</v>
      </c>
      <c r="I123" s="27" t="s">
        <v>531</v>
      </c>
      <c r="J123" s="27"/>
      <c r="K123" s="27" t="s">
        <v>250</v>
      </c>
      <c r="L123" s="27" t="s">
        <v>512</v>
      </c>
      <c r="M123" s="27"/>
      <c r="N123" s="27" t="s">
        <v>511</v>
      </c>
      <c r="O123" s="27" t="s">
        <v>512</v>
      </c>
      <c r="P123" s="29" t="s">
        <v>362</v>
      </c>
    </row>
    <row r="124" spans="1:16" ht="15">
      <c r="A124" s="27">
        <v>104067</v>
      </c>
      <c r="B124" s="27" t="s">
        <v>0</v>
      </c>
      <c r="C124" s="27">
        <v>88</v>
      </c>
      <c r="D124" s="27" t="s">
        <v>212</v>
      </c>
      <c r="E124" s="28">
        <v>100247415988</v>
      </c>
      <c r="F124" s="29" t="s">
        <v>422</v>
      </c>
      <c r="G124" s="30" t="s">
        <v>485</v>
      </c>
      <c r="H124" s="27"/>
      <c r="I124" s="27" t="s">
        <v>212</v>
      </c>
      <c r="J124" s="27"/>
      <c r="K124" s="27" t="s">
        <v>248</v>
      </c>
      <c r="L124" s="27" t="s">
        <v>512</v>
      </c>
      <c r="M124" s="27"/>
      <c r="N124" s="27" t="s">
        <v>511</v>
      </c>
      <c r="O124" s="27" t="s">
        <v>512</v>
      </c>
      <c r="P124" s="27" t="s">
        <v>363</v>
      </c>
    </row>
    <row r="125" spans="1:16" ht="15">
      <c r="A125" s="27"/>
      <c r="B125" s="27"/>
      <c r="C125" s="27"/>
      <c r="D125" s="27"/>
      <c r="E125" s="28">
        <v>100247415988</v>
      </c>
      <c r="F125" s="27" t="s">
        <v>424</v>
      </c>
      <c r="G125" s="31">
        <v>787101033552</v>
      </c>
      <c r="H125" s="27" t="s">
        <v>407</v>
      </c>
      <c r="I125" s="27" t="s">
        <v>212</v>
      </c>
      <c r="J125" s="27"/>
      <c r="K125" s="27" t="s">
        <v>248</v>
      </c>
      <c r="L125" s="27" t="s">
        <v>512</v>
      </c>
      <c r="M125" s="27"/>
      <c r="N125" s="27" t="s">
        <v>511</v>
      </c>
      <c r="O125" s="27" t="s">
        <v>512</v>
      </c>
      <c r="P125" s="29" t="s">
        <v>363</v>
      </c>
    </row>
    <row r="126" spans="1:16" s="22" customFormat="1" ht="15">
      <c r="A126" s="33">
        <v>11794</v>
      </c>
      <c r="B126" s="33" t="s">
        <v>0</v>
      </c>
      <c r="C126" s="33">
        <v>89</v>
      </c>
      <c r="D126" s="33" t="s">
        <v>170</v>
      </c>
      <c r="E126" s="34">
        <v>100153672349</v>
      </c>
      <c r="F126" s="36" t="s">
        <v>422</v>
      </c>
      <c r="G126" s="35" t="s">
        <v>486</v>
      </c>
      <c r="H126" s="33"/>
      <c r="I126" s="33" t="s">
        <v>532</v>
      </c>
      <c r="J126" s="33"/>
      <c r="K126" s="33" t="s">
        <v>252</v>
      </c>
      <c r="L126" s="33" t="s">
        <v>512</v>
      </c>
      <c r="M126" s="33"/>
      <c r="N126" s="33" t="s">
        <v>363</v>
      </c>
      <c r="O126" s="33" t="s">
        <v>512</v>
      </c>
      <c r="P126" s="33" t="s">
        <v>363</v>
      </c>
    </row>
    <row r="127" spans="1:16" s="22" customFormat="1" ht="15">
      <c r="A127" s="33"/>
      <c r="B127" s="33"/>
      <c r="C127" s="33"/>
      <c r="D127" s="33"/>
      <c r="E127" s="34">
        <v>100153672349</v>
      </c>
      <c r="F127" s="33" t="s">
        <v>424</v>
      </c>
      <c r="G127" s="40">
        <v>30890476446</v>
      </c>
      <c r="H127" s="33" t="s">
        <v>408</v>
      </c>
      <c r="I127" s="33" t="s">
        <v>532</v>
      </c>
      <c r="J127" s="33"/>
      <c r="K127" s="33" t="s">
        <v>252</v>
      </c>
      <c r="L127" s="33" t="s">
        <v>512</v>
      </c>
      <c r="M127" s="33"/>
      <c r="N127" s="33" t="s">
        <v>363</v>
      </c>
      <c r="O127" s="33" t="s">
        <v>512</v>
      </c>
      <c r="P127" s="36" t="s">
        <v>363</v>
      </c>
    </row>
    <row r="128" spans="1:16" ht="15">
      <c r="A128" s="27">
        <v>904795</v>
      </c>
      <c r="B128" s="27" t="s">
        <v>0</v>
      </c>
      <c r="C128" s="27">
        <v>90</v>
      </c>
      <c r="D128" s="27" t="s">
        <v>215</v>
      </c>
      <c r="E128" s="28">
        <v>100117040913</v>
      </c>
      <c r="F128" s="29" t="s">
        <v>422</v>
      </c>
      <c r="G128" s="30" t="s">
        <v>487</v>
      </c>
      <c r="H128" s="27"/>
      <c r="I128" s="27" t="s">
        <v>533</v>
      </c>
      <c r="J128" s="27"/>
      <c r="K128" s="27" t="s">
        <v>250</v>
      </c>
      <c r="L128" s="27" t="s">
        <v>512</v>
      </c>
      <c r="M128" s="27"/>
      <c r="N128" s="27" t="s">
        <v>511</v>
      </c>
      <c r="O128" s="27" t="s">
        <v>512</v>
      </c>
      <c r="P128" s="27" t="s">
        <v>363</v>
      </c>
    </row>
    <row r="129" spans="1:16" ht="15">
      <c r="A129" s="27"/>
      <c r="B129" s="27"/>
      <c r="C129" s="27"/>
      <c r="D129" s="27"/>
      <c r="E129" s="28">
        <v>100117040913</v>
      </c>
      <c r="F129" s="27" t="s">
        <v>424</v>
      </c>
      <c r="G129" s="31">
        <v>136610100034217</v>
      </c>
      <c r="H129" s="27" t="s">
        <v>409</v>
      </c>
      <c r="I129" s="27" t="s">
        <v>533</v>
      </c>
      <c r="J129" s="27"/>
      <c r="K129" s="27" t="s">
        <v>250</v>
      </c>
      <c r="L129" s="27" t="s">
        <v>512</v>
      </c>
      <c r="M129" s="27"/>
      <c r="N129" s="27" t="s">
        <v>511</v>
      </c>
      <c r="O129" s="27" t="s">
        <v>512</v>
      </c>
      <c r="P129" s="29" t="s">
        <v>363</v>
      </c>
    </row>
    <row r="130" spans="1:16" ht="15">
      <c r="A130" s="27">
        <v>1002219</v>
      </c>
      <c r="B130" s="27" t="s">
        <v>0</v>
      </c>
      <c r="C130" s="27">
        <v>91</v>
      </c>
      <c r="D130" s="27" t="s">
        <v>217</v>
      </c>
      <c r="E130" s="28">
        <v>100195651631</v>
      </c>
      <c r="F130" s="29" t="s">
        <v>422</v>
      </c>
      <c r="G130" s="30" t="s">
        <v>488</v>
      </c>
      <c r="H130" s="27"/>
      <c r="I130" s="27" t="s">
        <v>534</v>
      </c>
      <c r="J130" s="27"/>
      <c r="K130" s="27" t="s">
        <v>250</v>
      </c>
      <c r="L130" s="27" t="s">
        <v>512</v>
      </c>
      <c r="M130" s="27"/>
      <c r="N130" s="27" t="s">
        <v>511</v>
      </c>
      <c r="O130" s="27" t="s">
        <v>512</v>
      </c>
      <c r="P130" s="29" t="s">
        <v>362</v>
      </c>
    </row>
    <row r="131" spans="1:16" ht="15">
      <c r="A131" s="27"/>
      <c r="B131" s="27"/>
      <c r="C131" s="27"/>
      <c r="D131" s="27"/>
      <c r="E131" s="28">
        <v>100195651631</v>
      </c>
      <c r="F131" s="27" t="s">
        <v>424</v>
      </c>
      <c r="G131" s="31">
        <v>101600324</v>
      </c>
      <c r="H131" s="27" t="s">
        <v>410</v>
      </c>
      <c r="I131" s="27" t="s">
        <v>534</v>
      </c>
      <c r="J131" s="27"/>
      <c r="K131" s="27" t="s">
        <v>250</v>
      </c>
      <c r="L131" s="27" t="s">
        <v>512</v>
      </c>
      <c r="M131" s="27"/>
      <c r="N131" s="27" t="s">
        <v>511</v>
      </c>
      <c r="O131" s="27" t="s">
        <v>512</v>
      </c>
      <c r="P131" s="29" t="s">
        <v>362</v>
      </c>
    </row>
    <row r="132" spans="1:16" ht="15">
      <c r="A132" s="27">
        <v>100066</v>
      </c>
      <c r="B132" s="27" t="s">
        <v>0</v>
      </c>
      <c r="C132" s="27">
        <v>92</v>
      </c>
      <c r="D132" s="27" t="s">
        <v>219</v>
      </c>
      <c r="E132" s="28">
        <v>100353071484</v>
      </c>
      <c r="F132" s="29" t="s">
        <v>422</v>
      </c>
      <c r="G132" s="30" t="s">
        <v>489</v>
      </c>
      <c r="H132" s="27"/>
      <c r="I132" s="27" t="s">
        <v>535</v>
      </c>
      <c r="J132" s="27"/>
      <c r="K132" s="27" t="s">
        <v>250</v>
      </c>
      <c r="L132" s="27" t="s">
        <v>512</v>
      </c>
      <c r="M132" s="27"/>
      <c r="N132" s="27" t="s">
        <v>511</v>
      </c>
      <c r="O132" s="27" t="s">
        <v>512</v>
      </c>
      <c r="P132" s="29" t="s">
        <v>361</v>
      </c>
    </row>
    <row r="133" spans="1:16" ht="15">
      <c r="A133" s="27"/>
      <c r="B133" s="27"/>
      <c r="C133" s="27"/>
      <c r="D133" s="27"/>
      <c r="E133" s="28">
        <v>100353071484</v>
      </c>
      <c r="F133" s="27" t="s">
        <v>424</v>
      </c>
      <c r="G133" s="31">
        <v>62000101011957</v>
      </c>
      <c r="H133" s="27" t="s">
        <v>411</v>
      </c>
      <c r="I133" s="27" t="s">
        <v>535</v>
      </c>
      <c r="J133" s="27"/>
      <c r="K133" s="27" t="s">
        <v>250</v>
      </c>
      <c r="L133" s="27" t="s">
        <v>512</v>
      </c>
      <c r="M133" s="27"/>
      <c r="N133" s="27" t="s">
        <v>511</v>
      </c>
      <c r="O133" s="27" t="s">
        <v>512</v>
      </c>
      <c r="P133" s="29" t="s">
        <v>361</v>
      </c>
    </row>
    <row r="134" spans="1:16" ht="15">
      <c r="A134" s="27">
        <v>1003125</v>
      </c>
      <c r="B134" s="27" t="s">
        <v>0</v>
      </c>
      <c r="C134" s="27">
        <v>93</v>
      </c>
      <c r="D134" s="27" t="s">
        <v>221</v>
      </c>
      <c r="E134" s="28">
        <v>100401932098</v>
      </c>
      <c r="F134" s="29" t="s">
        <v>422</v>
      </c>
      <c r="G134" s="30" t="s">
        <v>359</v>
      </c>
      <c r="H134" s="27"/>
      <c r="I134" s="27" t="s">
        <v>221</v>
      </c>
      <c r="J134" s="27"/>
      <c r="K134" s="27" t="s">
        <v>251</v>
      </c>
      <c r="L134" s="27" t="s">
        <v>512</v>
      </c>
      <c r="M134" s="27"/>
      <c r="N134" s="27" t="s">
        <v>511</v>
      </c>
      <c r="O134" s="27" t="s">
        <v>512</v>
      </c>
      <c r="P134" s="27" t="s">
        <v>363</v>
      </c>
    </row>
    <row r="135" spans="1:16" ht="15">
      <c r="A135" s="27"/>
      <c r="B135" s="27"/>
      <c r="C135" s="27"/>
      <c r="D135" s="27"/>
      <c r="E135" s="28">
        <v>100401932098</v>
      </c>
      <c r="F135" s="27" t="s">
        <v>424</v>
      </c>
      <c r="G135" s="31">
        <v>33010134289</v>
      </c>
      <c r="H135" s="27" t="s">
        <v>370</v>
      </c>
      <c r="I135" s="27" t="s">
        <v>221</v>
      </c>
      <c r="J135" s="27"/>
      <c r="K135" s="27" t="s">
        <v>251</v>
      </c>
      <c r="L135" s="27" t="s">
        <v>512</v>
      </c>
      <c r="M135" s="27"/>
      <c r="N135" s="27" t="s">
        <v>511</v>
      </c>
      <c r="O135" s="27" t="s">
        <v>512</v>
      </c>
      <c r="P135" s="29" t="s">
        <v>363</v>
      </c>
    </row>
    <row r="136" spans="1:16" ht="15">
      <c r="A136" s="27">
        <v>1100043</v>
      </c>
      <c r="B136" s="27" t="s">
        <v>0</v>
      </c>
      <c r="C136" s="27">
        <v>94</v>
      </c>
      <c r="D136" s="27" t="s">
        <v>223</v>
      </c>
      <c r="E136" s="28">
        <v>100178799228</v>
      </c>
      <c r="F136" s="29" t="s">
        <v>422</v>
      </c>
      <c r="G136" s="30" t="s">
        <v>490</v>
      </c>
      <c r="H136" s="27"/>
      <c r="I136" s="27" t="s">
        <v>223</v>
      </c>
      <c r="J136" s="27"/>
      <c r="K136" s="27" t="s">
        <v>251</v>
      </c>
      <c r="L136" s="27" t="s">
        <v>512</v>
      </c>
      <c r="M136" s="27"/>
      <c r="N136" s="27" t="s">
        <v>511</v>
      </c>
      <c r="O136" s="27" t="s">
        <v>512</v>
      </c>
      <c r="P136" s="27" t="s">
        <v>363</v>
      </c>
    </row>
    <row r="137" spans="1:16" ht="15">
      <c r="A137" s="27"/>
      <c r="B137" s="27"/>
      <c r="C137" s="27"/>
      <c r="D137" s="27"/>
      <c r="E137" s="28">
        <v>100178799228</v>
      </c>
      <c r="F137" s="27" t="s">
        <v>424</v>
      </c>
      <c r="G137" s="31">
        <v>5480858807</v>
      </c>
      <c r="H137" s="27" t="s">
        <v>412</v>
      </c>
      <c r="I137" s="27" t="s">
        <v>223</v>
      </c>
      <c r="J137" s="27"/>
      <c r="K137" s="27" t="s">
        <v>251</v>
      </c>
      <c r="L137" s="27" t="s">
        <v>512</v>
      </c>
      <c r="M137" s="27"/>
      <c r="N137" s="27" t="s">
        <v>511</v>
      </c>
      <c r="O137" s="27" t="s">
        <v>512</v>
      </c>
      <c r="P137" s="29" t="s">
        <v>363</v>
      </c>
    </row>
    <row r="138" spans="1:16" ht="15">
      <c r="A138" s="27">
        <v>401370</v>
      </c>
      <c r="B138" s="27" t="s">
        <v>0</v>
      </c>
      <c r="C138" s="27">
        <v>95</v>
      </c>
      <c r="D138" s="27" t="s">
        <v>224</v>
      </c>
      <c r="E138" s="28">
        <v>100329281864</v>
      </c>
      <c r="F138" s="29" t="s">
        <v>422</v>
      </c>
      <c r="G138" s="30" t="s">
        <v>491</v>
      </c>
      <c r="H138" s="27"/>
      <c r="I138" s="27" t="s">
        <v>536</v>
      </c>
      <c r="J138" s="27"/>
      <c r="K138" s="27" t="s">
        <v>252</v>
      </c>
      <c r="L138" s="27" t="s">
        <v>512</v>
      </c>
      <c r="M138" s="27"/>
      <c r="N138" s="27" t="s">
        <v>363</v>
      </c>
      <c r="O138" s="27" t="s">
        <v>512</v>
      </c>
      <c r="P138" s="27" t="s">
        <v>363</v>
      </c>
    </row>
    <row r="139" spans="1:16" ht="15">
      <c r="A139" s="27"/>
      <c r="B139" s="27"/>
      <c r="C139" s="27"/>
      <c r="D139" s="27"/>
      <c r="E139" s="28">
        <v>100329281864</v>
      </c>
      <c r="F139" s="27" t="s">
        <v>424</v>
      </c>
      <c r="G139" s="31">
        <v>30799605049</v>
      </c>
      <c r="H139" s="27" t="s">
        <v>391</v>
      </c>
      <c r="I139" s="27" t="s">
        <v>536</v>
      </c>
      <c r="J139" s="27"/>
      <c r="K139" s="27" t="s">
        <v>252</v>
      </c>
      <c r="L139" s="27" t="s">
        <v>512</v>
      </c>
      <c r="M139" s="27"/>
      <c r="N139" s="27" t="s">
        <v>363</v>
      </c>
      <c r="O139" s="27" t="s">
        <v>512</v>
      </c>
      <c r="P139" s="29" t="s">
        <v>363</v>
      </c>
    </row>
    <row r="140" spans="1:16" ht="15">
      <c r="A140" s="27">
        <v>402223</v>
      </c>
      <c r="B140" s="27" t="s">
        <v>0</v>
      </c>
      <c r="C140" s="27">
        <v>96</v>
      </c>
      <c r="D140" s="27" t="s">
        <v>225</v>
      </c>
      <c r="E140" s="28">
        <v>100086057211</v>
      </c>
      <c r="F140" s="29" t="s">
        <v>422</v>
      </c>
      <c r="G140" s="30" t="s">
        <v>492</v>
      </c>
      <c r="H140" s="27"/>
      <c r="I140" s="27" t="s">
        <v>537</v>
      </c>
      <c r="J140" s="27"/>
      <c r="K140" s="27" t="s">
        <v>251</v>
      </c>
      <c r="L140" s="27" t="s">
        <v>512</v>
      </c>
      <c r="M140" s="27"/>
      <c r="N140" s="27" t="s">
        <v>363</v>
      </c>
      <c r="O140" s="27" t="s">
        <v>512</v>
      </c>
      <c r="P140" s="27" t="s">
        <v>362</v>
      </c>
    </row>
    <row r="141" spans="1:16" ht="15">
      <c r="A141" s="27"/>
      <c r="B141" s="27"/>
      <c r="C141" s="27"/>
      <c r="D141" s="27"/>
      <c r="E141" s="28">
        <v>100086057211</v>
      </c>
      <c r="F141" s="27" t="s">
        <v>424</v>
      </c>
      <c r="G141" s="31">
        <v>65600101006872</v>
      </c>
      <c r="H141" s="27" t="s">
        <v>413</v>
      </c>
      <c r="I141" s="27" t="s">
        <v>537</v>
      </c>
      <c r="J141" s="27"/>
      <c r="K141" s="27" t="s">
        <v>251</v>
      </c>
      <c r="L141" s="27" t="s">
        <v>512</v>
      </c>
      <c r="M141" s="27"/>
      <c r="N141" s="27" t="s">
        <v>363</v>
      </c>
      <c r="O141" s="27" t="s">
        <v>512</v>
      </c>
      <c r="P141" s="29" t="s">
        <v>362</v>
      </c>
    </row>
    <row r="142" spans="1:16" ht="15">
      <c r="A142" s="27">
        <v>1003376</v>
      </c>
      <c r="B142" s="27" t="s">
        <v>0</v>
      </c>
      <c r="C142" s="27">
        <v>97</v>
      </c>
      <c r="D142" s="27" t="s">
        <v>226</v>
      </c>
      <c r="E142" s="28">
        <v>100126709678</v>
      </c>
      <c r="F142" s="29" t="s">
        <v>422</v>
      </c>
      <c r="G142" s="30" t="s">
        <v>493</v>
      </c>
      <c r="H142" s="27"/>
      <c r="I142" s="27" t="s">
        <v>538</v>
      </c>
      <c r="J142" s="27"/>
      <c r="K142" s="27" t="s">
        <v>250</v>
      </c>
      <c r="L142" s="27" t="s">
        <v>512</v>
      </c>
      <c r="M142" s="27"/>
      <c r="N142" s="27" t="s">
        <v>511</v>
      </c>
      <c r="O142" s="27" t="s">
        <v>512</v>
      </c>
      <c r="P142" s="27" t="s">
        <v>362</v>
      </c>
    </row>
    <row r="143" spans="1:16" ht="15">
      <c r="A143" s="27"/>
      <c r="B143" s="27"/>
      <c r="C143" s="27"/>
      <c r="D143" s="27"/>
      <c r="E143" s="28">
        <v>100126709678</v>
      </c>
      <c r="F143" s="27" t="s">
        <v>424</v>
      </c>
      <c r="G143" s="31">
        <v>4600101023940</v>
      </c>
      <c r="H143" s="27" t="s">
        <v>380</v>
      </c>
      <c r="I143" s="27" t="s">
        <v>538</v>
      </c>
      <c r="J143" s="27"/>
      <c r="K143" s="27" t="s">
        <v>250</v>
      </c>
      <c r="L143" s="27" t="s">
        <v>512</v>
      </c>
      <c r="M143" s="27"/>
      <c r="N143" s="27" t="s">
        <v>511</v>
      </c>
      <c r="O143" s="27" t="s">
        <v>512</v>
      </c>
      <c r="P143" s="29" t="s">
        <v>362</v>
      </c>
    </row>
    <row r="144" spans="1:16" s="22" customFormat="1" ht="15">
      <c r="A144" s="33">
        <v>1100109</v>
      </c>
      <c r="B144" s="33" t="s">
        <v>0</v>
      </c>
      <c r="C144" s="33">
        <v>98</v>
      </c>
      <c r="D144" s="33" t="s">
        <v>227</v>
      </c>
      <c r="E144" s="34">
        <v>100297207079</v>
      </c>
      <c r="F144" s="36" t="s">
        <v>422</v>
      </c>
      <c r="G144" s="35" t="s">
        <v>494</v>
      </c>
      <c r="H144" s="33"/>
      <c r="I144" s="33" t="s">
        <v>539</v>
      </c>
      <c r="J144" s="33"/>
      <c r="K144" s="33" t="s">
        <v>251</v>
      </c>
      <c r="L144" s="33" t="s">
        <v>512</v>
      </c>
      <c r="M144" s="33"/>
      <c r="N144" s="33" t="s">
        <v>511</v>
      </c>
      <c r="O144" s="33" t="s">
        <v>512</v>
      </c>
      <c r="P144" s="33" t="s">
        <v>363</v>
      </c>
    </row>
    <row r="145" spans="1:16" s="22" customFormat="1" ht="15">
      <c r="A145" s="33"/>
      <c r="B145" s="33"/>
      <c r="C145" s="33"/>
      <c r="D145" s="33"/>
      <c r="E145" s="34">
        <v>100297207079</v>
      </c>
      <c r="F145" s="33" t="s">
        <v>424</v>
      </c>
      <c r="G145" s="40">
        <v>19600101016103</v>
      </c>
      <c r="H145" s="33" t="s">
        <v>414</v>
      </c>
      <c r="I145" s="33" t="s">
        <v>539</v>
      </c>
      <c r="J145" s="33"/>
      <c r="K145" s="33" t="s">
        <v>251</v>
      </c>
      <c r="L145" s="33" t="s">
        <v>512</v>
      </c>
      <c r="M145" s="33"/>
      <c r="N145" s="33" t="s">
        <v>511</v>
      </c>
      <c r="O145" s="33" t="s">
        <v>512</v>
      </c>
      <c r="P145" s="36" t="s">
        <v>363</v>
      </c>
    </row>
    <row r="146" spans="1:16" ht="15">
      <c r="A146" s="27">
        <v>1002821</v>
      </c>
      <c r="B146" s="27" t="s">
        <v>0</v>
      </c>
      <c r="C146" s="27">
        <v>99</v>
      </c>
      <c r="D146" s="27" t="s">
        <v>228</v>
      </c>
      <c r="E146" s="28">
        <v>100374199893</v>
      </c>
      <c r="F146" s="29" t="s">
        <v>422</v>
      </c>
      <c r="G146" s="30" t="s">
        <v>495</v>
      </c>
      <c r="H146" s="27"/>
      <c r="I146" s="27" t="s">
        <v>540</v>
      </c>
      <c r="J146" s="27"/>
      <c r="K146" s="27" t="s">
        <v>251</v>
      </c>
      <c r="L146" s="27" t="s">
        <v>512</v>
      </c>
      <c r="M146" s="27"/>
      <c r="N146" s="27" t="s">
        <v>363</v>
      </c>
      <c r="O146" s="27" t="s">
        <v>512</v>
      </c>
      <c r="P146" s="27" t="s">
        <v>363</v>
      </c>
    </row>
    <row r="147" spans="1:16" ht="15">
      <c r="A147" s="27"/>
      <c r="B147" s="27"/>
      <c r="C147" s="27"/>
      <c r="D147" s="27"/>
      <c r="E147" s="28">
        <v>100374199893</v>
      </c>
      <c r="F147" s="27" t="s">
        <v>424</v>
      </c>
      <c r="G147" s="31">
        <v>64085329949</v>
      </c>
      <c r="H147" s="27" t="s">
        <v>387</v>
      </c>
      <c r="I147" s="27" t="s">
        <v>540</v>
      </c>
      <c r="J147" s="27"/>
      <c r="K147" s="27" t="s">
        <v>251</v>
      </c>
      <c r="L147" s="27" t="s">
        <v>512</v>
      </c>
      <c r="M147" s="27"/>
      <c r="N147" s="27" t="s">
        <v>363</v>
      </c>
      <c r="O147" s="27" t="s">
        <v>512</v>
      </c>
      <c r="P147" s="29" t="s">
        <v>363</v>
      </c>
    </row>
    <row r="148" spans="1:16" ht="15">
      <c r="A148" s="27">
        <v>1002946</v>
      </c>
      <c r="B148" s="27" t="s">
        <v>0</v>
      </c>
      <c r="C148" s="27">
        <v>100</v>
      </c>
      <c r="D148" s="27" t="s">
        <v>229</v>
      </c>
      <c r="E148" s="28">
        <v>100361470815</v>
      </c>
      <c r="F148" s="29" t="s">
        <v>422</v>
      </c>
      <c r="G148" s="30" t="s">
        <v>496</v>
      </c>
      <c r="H148" s="27"/>
      <c r="I148" s="27" t="s">
        <v>541</v>
      </c>
      <c r="J148" s="27"/>
      <c r="K148" s="27" t="s">
        <v>251</v>
      </c>
      <c r="L148" s="27" t="s">
        <v>512</v>
      </c>
      <c r="M148" s="27"/>
      <c r="N148" s="27" t="s">
        <v>363</v>
      </c>
      <c r="O148" s="27" t="s">
        <v>512</v>
      </c>
      <c r="P148" s="27" t="s">
        <v>363</v>
      </c>
    </row>
    <row r="149" spans="1:16" ht="15">
      <c r="A149" s="27"/>
      <c r="B149" s="27"/>
      <c r="C149" s="27"/>
      <c r="D149" s="27"/>
      <c r="E149" s="28">
        <v>100361470815</v>
      </c>
      <c r="F149" s="27" t="s">
        <v>424</v>
      </c>
      <c r="G149" s="31">
        <v>33629054787</v>
      </c>
      <c r="H149" s="27" t="s">
        <v>399</v>
      </c>
      <c r="I149" s="27" t="s">
        <v>541</v>
      </c>
      <c r="J149" s="27"/>
      <c r="K149" s="27" t="s">
        <v>251</v>
      </c>
      <c r="L149" s="27" t="s">
        <v>512</v>
      </c>
      <c r="M149" s="27"/>
      <c r="N149" s="27" t="s">
        <v>363</v>
      </c>
      <c r="O149" s="27" t="s">
        <v>512</v>
      </c>
      <c r="P149" s="29" t="s">
        <v>363</v>
      </c>
    </row>
    <row r="150" spans="1:16" ht="15">
      <c r="A150" s="27">
        <v>401412</v>
      </c>
      <c r="B150" s="27" t="s">
        <v>0</v>
      </c>
      <c r="C150" s="27">
        <v>101</v>
      </c>
      <c r="D150" s="27" t="s">
        <v>230</v>
      </c>
      <c r="E150" s="28">
        <v>100321944711</v>
      </c>
      <c r="F150" s="29" t="s">
        <v>422</v>
      </c>
      <c r="G150" s="30" t="s">
        <v>497</v>
      </c>
      <c r="H150" s="27"/>
      <c r="I150" s="27" t="s">
        <v>542</v>
      </c>
      <c r="J150" s="27"/>
      <c r="K150" s="27" t="s">
        <v>251</v>
      </c>
      <c r="L150" s="27" t="s">
        <v>512</v>
      </c>
      <c r="M150" s="27"/>
      <c r="N150" s="27" t="s">
        <v>363</v>
      </c>
      <c r="O150" s="27" t="s">
        <v>512</v>
      </c>
      <c r="P150" s="27" t="s">
        <v>363</v>
      </c>
    </row>
    <row r="151" spans="1:16" ht="15">
      <c r="A151" s="27"/>
      <c r="B151" s="27"/>
      <c r="C151" s="27"/>
      <c r="D151" s="27"/>
      <c r="E151" s="28">
        <v>100321944711</v>
      </c>
      <c r="F151" s="27" t="s">
        <v>424</v>
      </c>
      <c r="G151" s="31">
        <v>193501501786</v>
      </c>
      <c r="H151" s="27" t="s">
        <v>415</v>
      </c>
      <c r="I151" s="27" t="s">
        <v>542</v>
      </c>
      <c r="J151" s="27"/>
      <c r="K151" s="27" t="s">
        <v>251</v>
      </c>
      <c r="L151" s="27" t="s">
        <v>512</v>
      </c>
      <c r="M151" s="27"/>
      <c r="N151" s="27" t="s">
        <v>363</v>
      </c>
      <c r="O151" s="27" t="s">
        <v>512</v>
      </c>
      <c r="P151" s="29" t="s">
        <v>363</v>
      </c>
    </row>
    <row r="152" spans="1:16" ht="15">
      <c r="A152" s="27">
        <v>205613</v>
      </c>
      <c r="B152" s="27" t="s">
        <v>0</v>
      </c>
      <c r="C152" s="27">
        <v>102</v>
      </c>
      <c r="D152" s="27" t="s">
        <v>231</v>
      </c>
      <c r="E152" s="28">
        <v>100194087676</v>
      </c>
      <c r="F152" s="29" t="s">
        <v>422</v>
      </c>
      <c r="G152" s="30" t="s">
        <v>498</v>
      </c>
      <c r="H152" s="27"/>
      <c r="I152" s="27" t="s">
        <v>543</v>
      </c>
      <c r="J152" s="27"/>
      <c r="K152" s="27" t="s">
        <v>250</v>
      </c>
      <c r="L152" s="27" t="s">
        <v>512</v>
      </c>
      <c r="M152" s="27"/>
      <c r="N152" s="27" t="s">
        <v>363</v>
      </c>
      <c r="O152" s="27" t="s">
        <v>512</v>
      </c>
      <c r="P152" s="27" t="s">
        <v>363</v>
      </c>
    </row>
    <row r="153" spans="1:16" ht="15">
      <c r="A153" s="27"/>
      <c r="B153" s="27"/>
      <c r="C153" s="27"/>
      <c r="D153" s="27"/>
      <c r="E153" s="28">
        <v>100194087676</v>
      </c>
      <c r="F153" s="27" t="s">
        <v>424</v>
      </c>
      <c r="G153" s="31">
        <v>1146101041356</v>
      </c>
      <c r="H153" s="27" t="s">
        <v>416</v>
      </c>
      <c r="I153" s="27" t="s">
        <v>543</v>
      </c>
      <c r="J153" s="27"/>
      <c r="K153" s="27" t="s">
        <v>250</v>
      </c>
      <c r="L153" s="27" t="s">
        <v>512</v>
      </c>
      <c r="M153" s="27"/>
      <c r="N153" s="27" t="s">
        <v>363</v>
      </c>
      <c r="O153" s="27" t="s">
        <v>512</v>
      </c>
      <c r="P153" s="29" t="s">
        <v>363</v>
      </c>
    </row>
    <row r="154" spans="1:16" ht="15">
      <c r="A154" s="27">
        <v>1003406</v>
      </c>
      <c r="B154" s="27" t="s">
        <v>0</v>
      </c>
      <c r="C154" s="27">
        <v>103</v>
      </c>
      <c r="D154" s="27" t="s">
        <v>232</v>
      </c>
      <c r="E154" s="28">
        <v>100308765930</v>
      </c>
      <c r="F154" s="29" t="s">
        <v>422</v>
      </c>
      <c r="G154" s="30" t="s">
        <v>499</v>
      </c>
      <c r="H154" s="27"/>
      <c r="I154" s="27" t="s">
        <v>544</v>
      </c>
      <c r="J154" s="27"/>
      <c r="K154" s="27" t="s">
        <v>251</v>
      </c>
      <c r="L154" s="27" t="s">
        <v>512</v>
      </c>
      <c r="M154" s="27"/>
      <c r="N154" s="27" t="s">
        <v>363</v>
      </c>
      <c r="O154" s="27" t="s">
        <v>512</v>
      </c>
      <c r="P154" s="27" t="s">
        <v>362</v>
      </c>
    </row>
    <row r="155" spans="1:16" ht="15">
      <c r="A155" s="27"/>
      <c r="B155" s="27"/>
      <c r="C155" s="27"/>
      <c r="D155" s="27"/>
      <c r="E155" s="28">
        <v>100308765930</v>
      </c>
      <c r="F155" s="27" t="s">
        <v>424</v>
      </c>
      <c r="G155" s="31">
        <v>9400101018573</v>
      </c>
      <c r="H155" s="27" t="s">
        <v>417</v>
      </c>
      <c r="I155" s="27" t="s">
        <v>544</v>
      </c>
      <c r="J155" s="27"/>
      <c r="K155" s="27" t="s">
        <v>251</v>
      </c>
      <c r="L155" s="27" t="s">
        <v>512</v>
      </c>
      <c r="M155" s="27"/>
      <c r="N155" s="27" t="s">
        <v>363</v>
      </c>
      <c r="O155" s="27" t="s">
        <v>512</v>
      </c>
      <c r="P155" s="29" t="s">
        <v>362</v>
      </c>
    </row>
    <row r="156" spans="1:16" ht="15">
      <c r="A156" s="27">
        <v>204297</v>
      </c>
      <c r="B156" s="27" t="s">
        <v>0</v>
      </c>
      <c r="C156" s="27">
        <v>104</v>
      </c>
      <c r="D156" s="27" t="s">
        <v>233</v>
      </c>
      <c r="E156" s="28">
        <v>100292298439</v>
      </c>
      <c r="F156" s="29" t="s">
        <v>422</v>
      </c>
      <c r="G156" s="30" t="s">
        <v>500</v>
      </c>
      <c r="H156" s="27"/>
      <c r="I156" s="27" t="s">
        <v>545</v>
      </c>
      <c r="J156" s="27"/>
      <c r="K156" s="27" t="s">
        <v>250</v>
      </c>
      <c r="L156" s="27" t="s">
        <v>512</v>
      </c>
      <c r="M156" s="27"/>
      <c r="N156" s="27" t="s">
        <v>363</v>
      </c>
      <c r="O156" s="27" t="s">
        <v>512</v>
      </c>
      <c r="P156" s="27" t="s">
        <v>363</v>
      </c>
    </row>
    <row r="157" spans="1:16" ht="15">
      <c r="A157" s="27"/>
      <c r="B157" s="27"/>
      <c r="C157" s="27"/>
      <c r="D157" s="27"/>
      <c r="E157" s="28">
        <v>100292298439</v>
      </c>
      <c r="F157" s="27" t="s">
        <v>424</v>
      </c>
      <c r="G157" s="31">
        <v>496101232499</v>
      </c>
      <c r="H157" s="27" t="s">
        <v>418</v>
      </c>
      <c r="I157" s="27" t="s">
        <v>545</v>
      </c>
      <c r="J157" s="27"/>
      <c r="K157" s="27" t="s">
        <v>250</v>
      </c>
      <c r="L157" s="27" t="s">
        <v>512</v>
      </c>
      <c r="M157" s="27"/>
      <c r="N157" s="27" t="s">
        <v>363</v>
      </c>
      <c r="O157" s="27" t="s">
        <v>512</v>
      </c>
      <c r="P157" s="29" t="s">
        <v>363</v>
      </c>
    </row>
    <row r="158" spans="1:16" ht="15">
      <c r="A158" s="27">
        <v>1000543</v>
      </c>
      <c r="B158" s="27" t="s">
        <v>0</v>
      </c>
      <c r="C158" s="27">
        <v>105</v>
      </c>
      <c r="D158" s="27" t="s">
        <v>234</v>
      </c>
      <c r="E158" s="28">
        <v>100354918377</v>
      </c>
      <c r="F158" s="29" t="s">
        <v>422</v>
      </c>
      <c r="G158" s="30" t="s">
        <v>501</v>
      </c>
      <c r="H158" s="27"/>
      <c r="I158" s="27" t="s">
        <v>546</v>
      </c>
      <c r="J158" s="27"/>
      <c r="K158" s="27" t="s">
        <v>250</v>
      </c>
      <c r="L158" s="27" t="s">
        <v>512</v>
      </c>
      <c r="M158" s="27"/>
      <c r="N158" s="27" t="s">
        <v>511</v>
      </c>
      <c r="O158" s="27" t="s">
        <v>512</v>
      </c>
      <c r="P158" s="27" t="s">
        <v>362</v>
      </c>
    </row>
    <row r="159" spans="1:16" ht="15">
      <c r="A159" s="27"/>
      <c r="B159" s="27"/>
      <c r="C159" s="27"/>
      <c r="D159" s="27"/>
      <c r="E159" s="28">
        <v>100354918377</v>
      </c>
      <c r="F159" s="27" t="s">
        <v>424</v>
      </c>
      <c r="G159" s="31">
        <v>13300101049283</v>
      </c>
      <c r="H159" s="27" t="s">
        <v>419</v>
      </c>
      <c r="I159" s="27" t="s">
        <v>546</v>
      </c>
      <c r="J159" s="27"/>
      <c r="K159" s="27" t="s">
        <v>250</v>
      </c>
      <c r="L159" s="27" t="s">
        <v>512</v>
      </c>
      <c r="M159" s="27"/>
      <c r="N159" s="27" t="s">
        <v>511</v>
      </c>
      <c r="O159" s="27" t="s">
        <v>512</v>
      </c>
      <c r="P159" s="29" t="s">
        <v>362</v>
      </c>
    </row>
    <row r="160" spans="1:16" ht="15">
      <c r="A160" s="27">
        <v>1000423</v>
      </c>
      <c r="B160" s="27" t="s">
        <v>0</v>
      </c>
      <c r="C160" s="27">
        <v>106</v>
      </c>
      <c r="D160" s="27" t="s">
        <v>235</v>
      </c>
      <c r="E160" s="28">
        <v>100275431520</v>
      </c>
      <c r="F160" s="29" t="s">
        <v>422</v>
      </c>
      <c r="G160" s="30" t="s">
        <v>502</v>
      </c>
      <c r="H160" s="27"/>
      <c r="I160" s="27" t="s">
        <v>547</v>
      </c>
      <c r="J160" s="27"/>
      <c r="K160" s="27" t="s">
        <v>250</v>
      </c>
      <c r="L160" s="27" t="s">
        <v>512</v>
      </c>
      <c r="M160" s="27"/>
      <c r="N160" s="27" t="s">
        <v>511</v>
      </c>
      <c r="O160" s="27" t="s">
        <v>512</v>
      </c>
      <c r="P160" s="29" t="s">
        <v>362</v>
      </c>
    </row>
    <row r="161" spans="1:16" ht="15">
      <c r="A161" s="27"/>
      <c r="B161" s="27"/>
      <c r="C161" s="27"/>
      <c r="D161" s="27"/>
      <c r="E161" s="28">
        <v>100275431520</v>
      </c>
      <c r="F161" s="27" t="s">
        <v>424</v>
      </c>
      <c r="G161" s="39">
        <v>31103238201</v>
      </c>
      <c r="H161" s="27" t="s">
        <v>420</v>
      </c>
      <c r="I161" s="27" t="s">
        <v>547</v>
      </c>
      <c r="J161" s="27"/>
      <c r="K161" s="27" t="s">
        <v>250</v>
      </c>
      <c r="L161" s="27" t="s">
        <v>512</v>
      </c>
      <c r="M161" s="27"/>
      <c r="N161" s="27" t="s">
        <v>511</v>
      </c>
      <c r="O161" s="27" t="s">
        <v>512</v>
      </c>
      <c r="P161" s="29" t="s">
        <v>362</v>
      </c>
    </row>
    <row r="162" ht="15">
      <c r="N162" s="19"/>
    </row>
    <row r="163" ht="15">
      <c r="N163" s="19"/>
    </row>
    <row r="164" ht="15">
      <c r="N164" s="19"/>
    </row>
    <row r="165" ht="15">
      <c r="N165" s="19"/>
    </row>
    <row r="166" ht="15">
      <c r="N166" s="19"/>
    </row>
    <row r="167" ht="15">
      <c r="N167" s="19"/>
    </row>
    <row r="168" ht="15">
      <c r="N168" s="19"/>
    </row>
    <row r="169" ht="15">
      <c r="N169" s="19"/>
    </row>
    <row r="170" ht="15">
      <c r="N170" s="19"/>
    </row>
    <row r="171" ht="15.75" customHeight="1">
      <c r="N171" s="19"/>
    </row>
    <row r="172" ht="15">
      <c r="N172" s="19"/>
    </row>
    <row r="173" ht="15">
      <c r="N173" s="19"/>
    </row>
    <row r="174" ht="15">
      <c r="N174" s="19"/>
    </row>
    <row r="175" ht="15">
      <c r="N175" s="19"/>
    </row>
    <row r="176" ht="15">
      <c r="N176" s="19"/>
    </row>
    <row r="177" ht="15">
      <c r="N177" s="19"/>
    </row>
    <row r="178" ht="15">
      <c r="N178" s="19"/>
    </row>
    <row r="179" ht="15">
      <c r="N179" s="19"/>
    </row>
    <row r="180" ht="15">
      <c r="N180" s="19"/>
    </row>
    <row r="181" ht="15">
      <c r="N181" s="19"/>
    </row>
    <row r="182" ht="15">
      <c r="N182" s="19"/>
    </row>
  </sheetData>
  <sheetProtection/>
  <autoFilter ref="A1:AB161"/>
  <dataValidations count="2">
    <dataValidation type="list" allowBlank="1" showInputMessage="1" showErrorMessage="1" promptTitle="Marital Status" prompt="Select Marital Status: M-Married | U-Unmarried | W-Widow/Widower | D-Divorcee" errorTitle="Marital Status" error="Select Marital Status from List: M-Married | U-Unmarried | W-Widow/Widower | D-Divorcee" sqref="P127 P157 P155 P153 P151 P149 P147 P145 P143 P141 P139 P137 P135 P129:P133 P125 P123 P121 P119 P117 P115 P113 P107:P111 P103 P101 P99 P97 P95 P91:P93 P159:P161 P105 P89 P87 P85 P83 P81 P79 P77 P75 P73 P71 P69 P67 P65 P63 P61 P2:P59">
      <formula1>"M,U,W,D"</formula1>
    </dataValidation>
    <dataValidation type="list" showInputMessage="1" showErrorMessage="1" promptTitle="KYC Type" prompt="Select the type of KYC" errorTitle="Document Type" error="Select the type of KYC: N-NPR | A-Aadhar| P-PAN | B-Bank A/c | T-Passport | D-Driving Lience |E-Election Card | R-Ration Card" sqref="F88 F90 F92 F94 F96 F98 F100 F102 F104 F106 F108 F110 F112 F114 F116 F118 F120 F122 F124 F126 F128 F130 F132 F134 F136 F138 F140 F142 F144 F146 F148 F150 F152 F154 F156 F158 F160 F72 F74 F76 F78 F80 F82 F84 F86 F28 F30 F32 F34 F36 F38 F40 F42 F44 F46 F48 F50 F52 F54 F56 F58 F60 F62 F64 F66 F68 F70 F2 F4 F6 F8 F10 F12 F14 F16 F18 F20 F22 F24 F26">
      <formula1>"N-NPR,A-AADHAR,P-PAN,B-Bank A/c,T-Passport,D-Driving Licence,E-Election Card,R-Ration Card"</formula1>
    </dataValidation>
  </dataValidations>
  <printOptions/>
  <pageMargins left="0.7" right="0.7" top="0.75" bottom="0.75" header="0.3" footer="0.3"/>
  <pageSetup horizontalDpi="180" verticalDpi="18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R84"/>
  <sheetViews>
    <sheetView zoomScale="80" zoomScaleNormal="80" zoomScalePageLayoutView="0" workbookViewId="0" topLeftCell="A1">
      <selection activeCell="A1" sqref="A1"/>
    </sheetView>
  </sheetViews>
  <sheetFormatPr defaultColWidth="9.140625" defaultRowHeight="15"/>
  <cols>
    <col min="1" max="1" width="14.28125" style="2" bestFit="1" customWidth="1"/>
    <col min="2" max="2" width="21.57421875" style="0" bestFit="1" customWidth="1"/>
    <col min="3" max="3" width="10.8515625" style="0" bestFit="1" customWidth="1"/>
    <col min="4" max="4" width="22.140625" style="0" bestFit="1" customWidth="1"/>
    <col min="5" max="6" width="53.28125" style="0" hidden="1" customWidth="1"/>
    <col min="7" max="7" width="31.28125" style="2" bestFit="1" customWidth="1"/>
    <col min="8" max="8" width="27.421875" style="0" hidden="1" customWidth="1"/>
    <col min="9" max="9" width="0" style="2" hidden="1" customWidth="1"/>
    <col min="10" max="11" width="0" style="0" hidden="1" customWidth="1"/>
    <col min="12" max="12" width="0" style="2" hidden="1" customWidth="1"/>
    <col min="14" max="14" width="14.28125" style="2" bestFit="1" customWidth="1"/>
    <col min="15" max="15" width="19.8515625" style="0" customWidth="1"/>
    <col min="16" max="16" width="29.28125" style="0" bestFit="1" customWidth="1"/>
    <col min="17" max="17" width="13.00390625" style="0" bestFit="1" customWidth="1"/>
  </cols>
  <sheetData>
    <row r="1" spans="1:17" s="1" customFormat="1" ht="15">
      <c r="A1" s="3" t="s">
        <v>237</v>
      </c>
      <c r="B1" s="1" t="s">
        <v>239</v>
      </c>
      <c r="C1" s="1" t="s">
        <v>238</v>
      </c>
      <c r="D1" s="1" t="s">
        <v>244</v>
      </c>
      <c r="F1" s="1" t="s">
        <v>273</v>
      </c>
      <c r="G1" s="3" t="s">
        <v>240</v>
      </c>
      <c r="H1" s="1" t="s">
        <v>241</v>
      </c>
      <c r="I1" s="3" t="s">
        <v>245</v>
      </c>
      <c r="J1" s="1" t="s">
        <v>246</v>
      </c>
      <c r="L1" s="3" t="s">
        <v>247</v>
      </c>
      <c r="M1" s="1" t="s">
        <v>243</v>
      </c>
      <c r="N1" s="3" t="s">
        <v>242</v>
      </c>
      <c r="O1" s="1" t="s">
        <v>257</v>
      </c>
      <c r="P1" s="1" t="s">
        <v>259</v>
      </c>
      <c r="Q1" s="1" t="s">
        <v>258</v>
      </c>
    </row>
    <row r="2" spans="1:17" ht="18.75">
      <c r="A2" s="4">
        <v>100178384622</v>
      </c>
      <c r="B2" t="s">
        <v>0</v>
      </c>
      <c r="C2">
        <v>1</v>
      </c>
      <c r="D2">
        <v>1944</v>
      </c>
      <c r="E2" t="s">
        <v>1</v>
      </c>
      <c r="F2" t="s">
        <v>274</v>
      </c>
      <c r="G2" s="2" t="s">
        <v>84</v>
      </c>
      <c r="H2" t="s">
        <v>85</v>
      </c>
      <c r="I2" s="2" t="s">
        <v>253</v>
      </c>
      <c r="J2" t="str">
        <f>VLOOKUP(D2,'[1]sap data of emp members'!$A$1:$P$82,16,0)</f>
        <v>Grundschule</v>
      </c>
      <c r="K2" t="str">
        <f>VLOOKUP(D2,'[1]sap data of emp members'!$A$1:$Q$82,17,0)</f>
        <v>7TH PASS</v>
      </c>
      <c r="L2" s="2" t="s">
        <v>248</v>
      </c>
      <c r="M2" s="11" t="s">
        <v>363</v>
      </c>
      <c r="N2" s="2" t="str">
        <f>VLOOKUP(D2,'[2]Excel Sheet #1'!$B$8:$H$478,7,0)</f>
        <v>AGDPJ0536D</v>
      </c>
      <c r="O2" s="9">
        <v>790101025636</v>
      </c>
      <c r="P2" s="1" t="s">
        <v>260</v>
      </c>
      <c r="Q2" t="s">
        <v>371</v>
      </c>
    </row>
    <row r="3" spans="1:17" ht="18.75">
      <c r="A3" s="4">
        <v>100202694817</v>
      </c>
      <c r="B3" t="s">
        <v>0</v>
      </c>
      <c r="C3">
        <v>3</v>
      </c>
      <c r="D3">
        <v>4748</v>
      </c>
      <c r="E3" t="s">
        <v>2</v>
      </c>
      <c r="F3" t="s">
        <v>275</v>
      </c>
      <c r="G3" s="2" t="s">
        <v>86</v>
      </c>
      <c r="H3" t="s">
        <v>87</v>
      </c>
      <c r="I3" s="2" t="s">
        <v>253</v>
      </c>
      <c r="J3" t="str">
        <f>VLOOKUP(D3,'[1]sap data of emp members'!$A$1:$P$82,16,0)</f>
        <v>Grundschule</v>
      </c>
      <c r="K3" t="str">
        <f>VLOOKUP(D3,'[1]sap data of emp members'!$A$1:$Q$82,17,0)</f>
        <v>4TH BELOW</v>
      </c>
      <c r="L3" s="2" t="s">
        <v>248</v>
      </c>
      <c r="M3" s="11" t="s">
        <v>361</v>
      </c>
      <c r="N3" s="2" t="str">
        <f>VLOOKUP(D3,'[2]Excel Sheet #1'!$B$8:$H$478,7,0)</f>
        <v>ABSPL9952F</v>
      </c>
      <c r="O3" s="9">
        <v>791101039810</v>
      </c>
      <c r="P3" s="1" t="s">
        <v>260</v>
      </c>
      <c r="Q3" t="s">
        <v>373</v>
      </c>
    </row>
    <row r="4" spans="1:17" ht="18.75">
      <c r="A4" s="4">
        <v>100268959806</v>
      </c>
      <c r="B4" t="s">
        <v>0</v>
      </c>
      <c r="C4">
        <v>4</v>
      </c>
      <c r="D4">
        <v>1945</v>
      </c>
      <c r="E4" t="s">
        <v>3</v>
      </c>
      <c r="F4" t="s">
        <v>276</v>
      </c>
      <c r="G4" s="2" t="s">
        <v>88</v>
      </c>
      <c r="H4" t="s">
        <v>89</v>
      </c>
      <c r="I4" s="2" t="s">
        <v>253</v>
      </c>
      <c r="J4" t="str">
        <f>VLOOKUP(D4,'[1]sap data of emp members'!$A$1:$P$82,16,0)</f>
        <v>Grundschule</v>
      </c>
      <c r="K4" t="str">
        <f>VLOOKUP(D4,'[1]sap data of emp members'!$A$1:$Q$82,17,0)</f>
        <v>4TH BELOW</v>
      </c>
      <c r="L4" s="2" t="s">
        <v>248</v>
      </c>
      <c r="M4" s="11" t="s">
        <v>363</v>
      </c>
      <c r="N4" s="2" t="str">
        <f>VLOOKUP(D4,'[2]Excel Sheet #1'!$B$8:$H$478,7,0)</f>
        <v>AMOPP2589F</v>
      </c>
      <c r="O4" s="9">
        <v>2433101009873</v>
      </c>
      <c r="P4" s="1" t="s">
        <v>260</v>
      </c>
      <c r="Q4" t="s">
        <v>372</v>
      </c>
    </row>
    <row r="5" spans="1:17" ht="18.75">
      <c r="A5" s="4">
        <v>100247978941</v>
      </c>
      <c r="B5" t="s">
        <v>0</v>
      </c>
      <c r="C5">
        <v>5</v>
      </c>
      <c r="D5">
        <v>100289</v>
      </c>
      <c r="E5" t="s">
        <v>4</v>
      </c>
      <c r="F5" t="s">
        <v>277</v>
      </c>
      <c r="G5" s="2" t="s">
        <v>90</v>
      </c>
      <c r="H5" t="s">
        <v>91</v>
      </c>
      <c r="I5" s="2" t="s">
        <v>254</v>
      </c>
      <c r="J5" t="str">
        <f>VLOOKUP(D5,'[1]sap data of emp members'!$A$1:$P$82,16,0)</f>
        <v>Grundschule</v>
      </c>
      <c r="K5" t="str">
        <f>VLOOKUP(D5,'[1]sap data of emp members'!$A$1:$Q$82,17,0)</f>
        <v>4TH BELOW</v>
      </c>
      <c r="L5" s="2" t="s">
        <v>248</v>
      </c>
      <c r="M5" s="11" t="s">
        <v>363</v>
      </c>
      <c r="N5" s="2" t="str">
        <f>VLOOKUP(D5,'[2]Excel Sheet #1'!$B$8:$H$478,7,0)</f>
        <v>ADZPN0819Q</v>
      </c>
      <c r="O5" s="9">
        <v>25100101010117</v>
      </c>
      <c r="P5" s="1" t="s">
        <v>261</v>
      </c>
      <c r="Q5" t="s">
        <v>374</v>
      </c>
    </row>
    <row r="6" spans="1:17" ht="18.75">
      <c r="A6" s="4">
        <v>100076359978</v>
      </c>
      <c r="B6" t="s">
        <v>0</v>
      </c>
      <c r="C6">
        <v>6</v>
      </c>
      <c r="D6">
        <v>203721</v>
      </c>
      <c r="E6" t="s">
        <v>5</v>
      </c>
      <c r="F6" t="s">
        <v>278</v>
      </c>
      <c r="G6" s="2" t="s">
        <v>92</v>
      </c>
      <c r="H6" t="s">
        <v>93</v>
      </c>
      <c r="I6" s="2" t="s">
        <v>254</v>
      </c>
      <c r="J6" t="str">
        <f>VLOOKUP(D6,'[1]sap data of emp members'!$A$1:$P$82,16,0)</f>
        <v>BACHELOR DEGREE</v>
      </c>
      <c r="K6" t="str">
        <f>VLOOKUP(D6,'[1]sap data of emp members'!$A$1:$Q$82,17,0)</f>
        <v>BACHELOR OF ENGINEERING (ELECTRONICS &amp; C</v>
      </c>
      <c r="L6" s="2" t="s">
        <v>250</v>
      </c>
      <c r="M6" s="11" t="s">
        <v>363</v>
      </c>
      <c r="N6" s="2" t="str">
        <f>VLOOKUP(D6,'[2]Excel Sheet #1'!$B$8:$H$478,7,0)</f>
        <v>AKSPK8281H</v>
      </c>
      <c r="O6" s="9">
        <v>201050419</v>
      </c>
      <c r="P6" s="1" t="s">
        <v>262</v>
      </c>
      <c r="Q6" t="s">
        <v>375</v>
      </c>
    </row>
    <row r="7" spans="1:17" ht="18.75">
      <c r="A7" s="4">
        <v>100296404940</v>
      </c>
      <c r="B7" t="s">
        <v>0</v>
      </c>
      <c r="C7">
        <v>7</v>
      </c>
      <c r="D7">
        <v>204161</v>
      </c>
      <c r="E7" t="s">
        <v>6</v>
      </c>
      <c r="F7" t="s">
        <v>279</v>
      </c>
      <c r="G7" s="2" t="s">
        <v>94</v>
      </c>
      <c r="H7" t="s">
        <v>95</v>
      </c>
      <c r="I7" s="2" t="s">
        <v>254</v>
      </c>
      <c r="J7" t="str">
        <f>VLOOKUP(D7,'[1]sap data of emp members'!$A$1:$P$82,16,0)</f>
        <v>BACHELOR DEGREE</v>
      </c>
      <c r="K7" t="str">
        <f>VLOOKUP(D7,'[1]sap data of emp members'!$A$1:$Q$82,17,0)</f>
        <v>BACHELOR OF ENGINEERING (ELECTRICAL &amp; EL</v>
      </c>
      <c r="L7" s="2" t="s">
        <v>250</v>
      </c>
      <c r="M7" s="11" t="s">
        <v>363</v>
      </c>
      <c r="N7" s="2" t="str">
        <f>VLOOKUP(D7,'[2]Excel Sheet #1'!$B$8:$H$478,7,0)</f>
        <v>ABOPR9625F</v>
      </c>
      <c r="O7" s="9">
        <v>625301218836</v>
      </c>
      <c r="P7" s="1" t="s">
        <v>262</v>
      </c>
      <c r="Q7" t="s">
        <v>376</v>
      </c>
    </row>
    <row r="8" spans="1:17" ht="18.75">
      <c r="A8" s="4">
        <v>100273155679</v>
      </c>
      <c r="B8" t="s">
        <v>0</v>
      </c>
      <c r="C8">
        <v>8</v>
      </c>
      <c r="D8">
        <v>203786</v>
      </c>
      <c r="E8" t="s">
        <v>7</v>
      </c>
      <c r="F8" t="s">
        <v>280</v>
      </c>
      <c r="G8" s="2" t="s">
        <v>96</v>
      </c>
      <c r="H8" t="s">
        <v>97</v>
      </c>
      <c r="I8" s="2" t="s">
        <v>253</v>
      </c>
      <c r="J8" t="str">
        <f>VLOOKUP(D8,'[1]sap data of emp members'!$A$1:$P$82,16,0)</f>
        <v>BACHELOR DEGREE</v>
      </c>
      <c r="K8" t="str">
        <f>VLOOKUP(D8,'[1]sap data of emp members'!$A$1:$Q$82,17,0)</f>
        <v>BACHELOR OF TECHNOLOGY (ELECTRONICS )</v>
      </c>
      <c r="L8" s="2" t="s">
        <v>250</v>
      </c>
      <c r="M8" s="11" t="s">
        <v>363</v>
      </c>
      <c r="N8" s="2" t="str">
        <f>VLOOKUP(D8,'[2]Excel Sheet #1'!$B$8:$H$478,7,0)</f>
        <v>AKRPK9732G</v>
      </c>
      <c r="O8" s="9">
        <v>20020393780</v>
      </c>
      <c r="P8" s="1" t="s">
        <v>263</v>
      </c>
      <c r="Q8" t="s">
        <v>377</v>
      </c>
    </row>
    <row r="9" spans="1:17" ht="18.75">
      <c r="A9" s="4">
        <v>100193915491</v>
      </c>
      <c r="B9" t="s">
        <v>0</v>
      </c>
      <c r="C9">
        <v>9</v>
      </c>
      <c r="D9">
        <v>203798</v>
      </c>
      <c r="E9" t="s">
        <v>8</v>
      </c>
      <c r="F9" t="s">
        <v>281</v>
      </c>
      <c r="G9" s="2" t="s">
        <v>98</v>
      </c>
      <c r="H9" t="s">
        <v>99</v>
      </c>
      <c r="I9" s="2" t="s">
        <v>253</v>
      </c>
      <c r="J9" t="e">
        <f>VLOOKUP(D9,'[1]sap data of emp members'!$A$1:$P$82,16,0)</f>
        <v>#N/A</v>
      </c>
      <c r="K9" t="e">
        <f>VLOOKUP(D9,'[1]sap data of emp members'!$A$1:$Q$82,17,0)</f>
        <v>#N/A</v>
      </c>
      <c r="L9" s="2" t="s">
        <v>250</v>
      </c>
      <c r="M9" s="11" t="s">
        <v>363</v>
      </c>
      <c r="N9" s="2" t="s">
        <v>360</v>
      </c>
      <c r="O9" s="9">
        <v>5301027838</v>
      </c>
      <c r="P9" s="1" t="s">
        <v>262</v>
      </c>
      <c r="Q9" t="s">
        <v>365</v>
      </c>
    </row>
    <row r="10" spans="1:17" ht="18.75">
      <c r="A10" s="4">
        <v>100305273409</v>
      </c>
      <c r="B10" t="s">
        <v>0</v>
      </c>
      <c r="C10">
        <v>10</v>
      </c>
      <c r="D10">
        <v>203801</v>
      </c>
      <c r="E10" t="s">
        <v>9</v>
      </c>
      <c r="F10" t="s">
        <v>282</v>
      </c>
      <c r="G10" s="2" t="s">
        <v>100</v>
      </c>
      <c r="H10" t="s">
        <v>101</v>
      </c>
      <c r="I10" s="2" t="s">
        <v>254</v>
      </c>
      <c r="J10" t="str">
        <f>VLOOKUP(D10,'[1]sap data of emp members'!$A$1:$P$82,16,0)</f>
        <v>BACHELOR DEGREE</v>
      </c>
      <c r="K10" t="str">
        <f>VLOOKUP(D10,'[1]sap data of emp members'!$A$1:$Q$82,17,0)</f>
        <v>BACHELOR OF ENGINEERING (ELECTRICAL &amp; EL</v>
      </c>
      <c r="L10" s="2" t="s">
        <v>250</v>
      </c>
      <c r="M10" s="11" t="s">
        <v>363</v>
      </c>
      <c r="N10" s="2" t="str">
        <f>VLOOKUP(D10,'[2]Excel Sheet #1'!$B$8:$H$478,7,0)</f>
        <v>AFSPR7574P</v>
      </c>
      <c r="O10" s="9">
        <v>7801017463</v>
      </c>
      <c r="P10" s="1" t="s">
        <v>262</v>
      </c>
      <c r="Q10" t="s">
        <v>378</v>
      </c>
    </row>
    <row r="11" spans="1:17" ht="18.75">
      <c r="A11" s="4">
        <v>100315893913</v>
      </c>
      <c r="B11" t="s">
        <v>0</v>
      </c>
      <c r="C11">
        <v>11</v>
      </c>
      <c r="D11">
        <v>301739</v>
      </c>
      <c r="E11" t="s">
        <v>10</v>
      </c>
      <c r="F11" t="s">
        <v>283</v>
      </c>
      <c r="G11" s="2" t="s">
        <v>102</v>
      </c>
      <c r="H11" t="s">
        <v>103</v>
      </c>
      <c r="I11" s="2" t="s">
        <v>253</v>
      </c>
      <c r="J11" t="str">
        <f>VLOOKUP(D11,'[1]sap data of emp members'!$A$1:$P$82,16,0)</f>
        <v>Grundschule</v>
      </c>
      <c r="K11" t="str">
        <f>VLOOKUP(D11,'[1]sap data of emp members'!$A$1:$Q$82,17,0)</f>
        <v>5TH FAIL</v>
      </c>
      <c r="L11" s="2" t="s">
        <v>248</v>
      </c>
      <c r="M11" s="11" t="s">
        <v>361</v>
      </c>
      <c r="N11" s="2" t="str">
        <f>VLOOKUP(D11,'[2]Excel Sheet #1'!$B$8:$H$478,7,0)</f>
        <v>AHVPR3088B</v>
      </c>
      <c r="O11" s="9">
        <v>4692010036643</v>
      </c>
      <c r="P11" s="1" t="s">
        <v>264</v>
      </c>
      <c r="Q11" t="s">
        <v>379</v>
      </c>
    </row>
    <row r="12" spans="1:17" ht="18.75">
      <c r="A12" s="4">
        <v>100305209534</v>
      </c>
      <c r="B12" t="s">
        <v>0</v>
      </c>
      <c r="C12">
        <v>12</v>
      </c>
      <c r="D12">
        <v>306092</v>
      </c>
      <c r="E12" t="s">
        <v>11</v>
      </c>
      <c r="F12" t="s">
        <v>284</v>
      </c>
      <c r="G12" s="2" t="s">
        <v>104</v>
      </c>
      <c r="H12" t="s">
        <v>105</v>
      </c>
      <c r="I12" s="2" t="s">
        <v>254</v>
      </c>
      <c r="J12" t="str">
        <f>VLOOKUP(D12,'[1]sap data of emp members'!$A$1:$P$82,16,0)</f>
        <v>Grundschule</v>
      </c>
      <c r="K12" t="str">
        <f>VLOOKUP(D12,'[1]sap data of emp members'!$A$1:$Q$82,17,0)</f>
        <v>7TH PASS</v>
      </c>
      <c r="L12" s="2" t="s">
        <v>248</v>
      </c>
      <c r="M12" s="11" t="s">
        <v>363</v>
      </c>
      <c r="N12" s="2" t="str">
        <f>VLOOKUP(D12,'[2]Excel Sheet #1'!$B$8:$H$478,7,0)</f>
        <v>BPBPR5145E</v>
      </c>
      <c r="O12" s="9">
        <v>4600101017468</v>
      </c>
      <c r="P12" s="1" t="s">
        <v>261</v>
      </c>
      <c r="Q12" t="s">
        <v>380</v>
      </c>
    </row>
    <row r="13" spans="1:17" ht="18.75">
      <c r="A13" s="4">
        <v>100206504364</v>
      </c>
      <c r="B13" t="s">
        <v>0</v>
      </c>
      <c r="C13">
        <v>13</v>
      </c>
      <c r="D13">
        <v>203794</v>
      </c>
      <c r="E13" t="s">
        <v>12</v>
      </c>
      <c r="F13" t="s">
        <v>285</v>
      </c>
      <c r="G13" s="2" t="s">
        <v>106</v>
      </c>
      <c r="H13" t="s">
        <v>107</v>
      </c>
      <c r="I13" s="2" t="s">
        <v>254</v>
      </c>
      <c r="J13" t="e">
        <f>VLOOKUP(D13,'[1]sap data of emp members'!$A$1:$P$82,16,0)</f>
        <v>#N/A</v>
      </c>
      <c r="K13" t="e">
        <f>VLOOKUP(D13,'[1]sap data of emp members'!$A$1:$Q$82,17,0)</f>
        <v>#N/A</v>
      </c>
      <c r="L13" s="2" t="s">
        <v>250</v>
      </c>
      <c r="M13" s="11" t="s">
        <v>363</v>
      </c>
      <c r="N13" s="10" t="s">
        <v>256</v>
      </c>
      <c r="O13" s="9">
        <v>625401507871</v>
      </c>
      <c r="P13" s="1" t="s">
        <v>262</v>
      </c>
      <c r="Q13" t="s">
        <v>366</v>
      </c>
    </row>
    <row r="14" spans="1:17" s="13" customFormat="1" ht="18.75">
      <c r="A14" s="12">
        <v>100402558170</v>
      </c>
      <c r="B14" s="13" t="s">
        <v>0</v>
      </c>
      <c r="C14" s="13">
        <v>15</v>
      </c>
      <c r="D14" s="13">
        <v>401391</v>
      </c>
      <c r="E14" s="13" t="s">
        <v>13</v>
      </c>
      <c r="F14" s="13" t="s">
        <v>286</v>
      </c>
      <c r="G14" s="14" t="s">
        <v>108</v>
      </c>
      <c r="H14" s="13" t="s">
        <v>109</v>
      </c>
      <c r="I14" s="14" t="s">
        <v>254</v>
      </c>
      <c r="J14" s="13" t="str">
        <f>VLOOKUP(D14,'[1]sap data of emp members'!$A$1:$P$82,16,0)</f>
        <v>Grundschule</v>
      </c>
      <c r="K14" s="13" t="str">
        <f>VLOOKUP(D14,'[1]sap data of emp members'!$A$1:$Q$82,17,0)</f>
        <v>8TH PASS</v>
      </c>
      <c r="L14" s="14" t="s">
        <v>248</v>
      </c>
      <c r="M14" s="15" t="s">
        <v>362</v>
      </c>
      <c r="N14" s="14" t="str">
        <f>VLOOKUP(D14,'[2]Excel Sheet #1'!$B$8:$H$478,7,0)</f>
        <v>ADYPV7762P</v>
      </c>
      <c r="O14" s="16">
        <v>4600101018111</v>
      </c>
      <c r="P14" s="17" t="s">
        <v>261</v>
      </c>
      <c r="Q14" s="13" t="s">
        <v>380</v>
      </c>
    </row>
    <row r="15" spans="1:17" s="13" customFormat="1" ht="18.75">
      <c r="A15" s="12">
        <v>100190452972</v>
      </c>
      <c r="B15" s="13" t="s">
        <v>0</v>
      </c>
      <c r="C15" s="13">
        <v>17</v>
      </c>
      <c r="D15" s="13">
        <v>402762</v>
      </c>
      <c r="E15" s="13" t="s">
        <v>14</v>
      </c>
      <c r="F15" s="13" t="s">
        <v>287</v>
      </c>
      <c r="G15" s="14" t="s">
        <v>110</v>
      </c>
      <c r="H15" s="13" t="s">
        <v>111</v>
      </c>
      <c r="I15" s="14" t="s">
        <v>254</v>
      </c>
      <c r="J15" s="13" t="str">
        <f>VLOOKUP(D15,'[1]sap data of emp members'!$A$1:$P$82,16,0)</f>
        <v>Hauptschule</v>
      </c>
      <c r="K15" s="13" t="str">
        <f>VLOOKUP(D15,'[1]sap data of emp members'!$A$1:$Q$82,17,0)</f>
        <v>SECONDARY SCHOOL LEAVING CERTFICATE</v>
      </c>
      <c r="L15" s="14" t="s">
        <v>249</v>
      </c>
      <c r="M15" s="15" t="s">
        <v>362</v>
      </c>
      <c r="N15" s="14" t="str">
        <f>VLOOKUP(D15,'[2]Excel Sheet #1'!$B$8:$H$478,7,0)</f>
        <v>BVXPK2236D</v>
      </c>
      <c r="O15" s="16">
        <v>87900101008558</v>
      </c>
      <c r="P15" s="17" t="s">
        <v>261</v>
      </c>
      <c r="Q15" s="13" t="s">
        <v>381</v>
      </c>
    </row>
    <row r="16" spans="1:17" ht="18.75">
      <c r="A16" s="4">
        <v>100215998755</v>
      </c>
      <c r="B16" t="s">
        <v>0</v>
      </c>
      <c r="C16">
        <v>18</v>
      </c>
      <c r="D16">
        <v>402456</v>
      </c>
      <c r="E16" t="s">
        <v>15</v>
      </c>
      <c r="F16" t="s">
        <v>288</v>
      </c>
      <c r="G16" s="2" t="s">
        <v>112</v>
      </c>
      <c r="H16" t="s">
        <v>113</v>
      </c>
      <c r="I16" s="2" t="s">
        <v>253</v>
      </c>
      <c r="J16" t="str">
        <f>VLOOKUP(D16,'[1]sap data of emp members'!$A$1:$P$82,16,0)</f>
        <v>Grundschule</v>
      </c>
      <c r="K16" t="str">
        <f>VLOOKUP(D16,'[1]sap data of emp members'!$A$1:$Q$82,17,0)</f>
        <v>5TH PASS</v>
      </c>
      <c r="L16" s="2" t="s">
        <v>248</v>
      </c>
      <c r="M16" s="11" t="s">
        <v>362</v>
      </c>
      <c r="N16" s="2" t="str">
        <f>VLOOKUP(D16,'[2]Excel Sheet #1'!$B$8:$H$478,7,0)</f>
        <v>AQQPM8930K</v>
      </c>
      <c r="O16" s="9">
        <v>419101029138</v>
      </c>
      <c r="P16" s="1" t="s">
        <v>260</v>
      </c>
      <c r="Q16" t="s">
        <v>382</v>
      </c>
    </row>
    <row r="17" spans="1:17" ht="18.75">
      <c r="A17" s="4">
        <v>100198984973</v>
      </c>
      <c r="B17" t="s">
        <v>0</v>
      </c>
      <c r="C17">
        <v>19</v>
      </c>
      <c r="D17">
        <v>401413</v>
      </c>
      <c r="E17" t="s">
        <v>16</v>
      </c>
      <c r="F17" t="s">
        <v>289</v>
      </c>
      <c r="G17" s="2" t="s">
        <v>114</v>
      </c>
      <c r="H17" t="s">
        <v>115</v>
      </c>
      <c r="I17" s="2" t="s">
        <v>253</v>
      </c>
      <c r="J17" t="str">
        <f>VLOOKUP(D17,'[1]sap data of emp members'!$A$1:$P$82,16,0)</f>
        <v>Grundschule</v>
      </c>
      <c r="K17" t="str">
        <f>VLOOKUP(D17,'[1]sap data of emp members'!$A$1:$Q$82,17,0)</f>
        <v>4TH BELOW</v>
      </c>
      <c r="L17" s="2" t="s">
        <v>248</v>
      </c>
      <c r="M17" s="11" t="s">
        <v>361</v>
      </c>
      <c r="N17" s="2" t="str">
        <f>VLOOKUP(D17,'[2]Excel Sheet #1'!$B$8:$H$478,7,0)</f>
        <v>BJOPK2455F</v>
      </c>
      <c r="O17" s="9">
        <v>10258382162</v>
      </c>
      <c r="P17" s="1" t="s">
        <v>263</v>
      </c>
      <c r="Q17" t="s">
        <v>383</v>
      </c>
    </row>
    <row r="18" spans="1:17" ht="18.75">
      <c r="A18" s="4">
        <v>100131627959</v>
      </c>
      <c r="B18" t="s">
        <v>0</v>
      </c>
      <c r="C18">
        <v>22</v>
      </c>
      <c r="D18">
        <v>303651</v>
      </c>
      <c r="E18" t="s">
        <v>17</v>
      </c>
      <c r="F18" t="s">
        <v>290</v>
      </c>
      <c r="G18" s="2" t="s">
        <v>116</v>
      </c>
      <c r="H18" t="s">
        <v>117</v>
      </c>
      <c r="I18" s="2" t="s">
        <v>253</v>
      </c>
      <c r="J18" t="str">
        <f>VLOOKUP(D18,'[1]sap data of emp members'!$A$1:$P$82,16,0)</f>
        <v>BACHELOR DEGREE</v>
      </c>
      <c r="K18" t="str">
        <f>VLOOKUP(D18,'[1]sap data of emp members'!$A$1:$Q$82,17,0)</f>
        <v>BACHELOR OF ENGINEERING</v>
      </c>
      <c r="L18" s="2" t="s">
        <v>250</v>
      </c>
      <c r="M18" s="11" t="s">
        <v>363</v>
      </c>
      <c r="N18" s="2" t="str">
        <f>VLOOKUP(D18,'[2]Excel Sheet #1'!$B$8:$H$478,7,0)</f>
        <v>AEWPJ2594N</v>
      </c>
      <c r="O18" s="9">
        <v>201063762</v>
      </c>
      <c r="P18" s="1" t="s">
        <v>262</v>
      </c>
      <c r="Q18" t="s">
        <v>375</v>
      </c>
    </row>
    <row r="19" spans="1:17" ht="18.75">
      <c r="A19" s="4">
        <v>100192804592</v>
      </c>
      <c r="B19" t="s">
        <v>0</v>
      </c>
      <c r="C19">
        <v>23</v>
      </c>
      <c r="D19">
        <v>303575</v>
      </c>
      <c r="E19" t="s">
        <v>18</v>
      </c>
      <c r="F19" t="s">
        <v>291</v>
      </c>
      <c r="G19" s="2" t="s">
        <v>118</v>
      </c>
      <c r="H19" t="s">
        <v>119</v>
      </c>
      <c r="I19" s="2" t="s">
        <v>253</v>
      </c>
      <c r="J19" t="str">
        <f>VLOOKUP(D19,'[1]sap data of emp members'!$A$1:$P$82,16,0)</f>
        <v>BACHELOR DEGREE</v>
      </c>
      <c r="K19" t="str">
        <f>VLOOKUP(D19,'[1]sap data of emp members'!$A$1:$Q$82,17,0)</f>
        <v>BACHELOR OF TECHNOLOGY</v>
      </c>
      <c r="L19" s="2" t="s">
        <v>250</v>
      </c>
      <c r="M19" s="11" t="s">
        <v>363</v>
      </c>
      <c r="N19" s="2" t="str">
        <f>VLOOKUP(D19,'[2]Excel Sheet #1'!$B$8:$H$478,7,0)</f>
        <v>AOMPK5485P</v>
      </c>
      <c r="O19" s="9">
        <v>10386430122</v>
      </c>
      <c r="P19" s="1" t="s">
        <v>263</v>
      </c>
      <c r="Q19" t="s">
        <v>384</v>
      </c>
    </row>
    <row r="20" spans="1:17" ht="18.75">
      <c r="A20" s="4">
        <v>100152188701</v>
      </c>
      <c r="B20" t="s">
        <v>0</v>
      </c>
      <c r="C20">
        <v>24</v>
      </c>
      <c r="D20">
        <v>203958</v>
      </c>
      <c r="E20" t="s">
        <v>19</v>
      </c>
      <c r="F20" t="s">
        <v>292</v>
      </c>
      <c r="G20" s="2" t="s">
        <v>120</v>
      </c>
      <c r="H20" t="s">
        <v>121</v>
      </c>
      <c r="I20" s="2" t="s">
        <v>253</v>
      </c>
      <c r="J20" t="str">
        <f>VLOOKUP(D20,'[1]sap data of emp members'!$A$1:$P$82,16,0)</f>
        <v>BACHELOR DEGREE</v>
      </c>
      <c r="K20" t="str">
        <f>VLOOKUP(D20,'[1]sap data of emp members'!$A$1:$Q$82,17,0)</f>
        <v>BACHELOR OF ENGINEERING (ELECTRONICS &amp; C</v>
      </c>
      <c r="L20" s="2" t="s">
        <v>250</v>
      </c>
      <c r="M20" s="11" t="s">
        <v>363</v>
      </c>
      <c r="N20" s="2" t="str">
        <f>VLOOKUP(D20,'[2]Excel Sheet #1'!$B$8:$H$478,7,0)</f>
        <v>AGXPG7967M</v>
      </c>
      <c r="O20" s="9">
        <v>792101033683</v>
      </c>
      <c r="P20" s="1" t="s">
        <v>260</v>
      </c>
      <c r="Q20" t="s">
        <v>385</v>
      </c>
    </row>
    <row r="21" spans="1:17" ht="18.75">
      <c r="A21" s="4">
        <v>100349037560</v>
      </c>
      <c r="B21" t="s">
        <v>0</v>
      </c>
      <c r="C21">
        <v>27</v>
      </c>
      <c r="D21">
        <v>500326</v>
      </c>
      <c r="E21" t="s">
        <v>20</v>
      </c>
      <c r="F21" t="s">
        <v>293</v>
      </c>
      <c r="G21" s="2" t="s">
        <v>122</v>
      </c>
      <c r="H21" t="s">
        <v>123</v>
      </c>
      <c r="I21" s="2" t="s">
        <v>253</v>
      </c>
      <c r="J21" t="str">
        <f>VLOOKUP(D21,'[1]sap data of emp members'!$A$1:$P$82,16,0)</f>
        <v>BACHELOR DEGREE</v>
      </c>
      <c r="K21" t="str">
        <f>VLOOKUP(D21,'[1]sap data of emp members'!$A$1:$Q$82,17,0)</f>
        <v>BACHELOR OF COMMERCE</v>
      </c>
      <c r="L21" s="2" t="s">
        <v>250</v>
      </c>
      <c r="M21" s="11" t="s">
        <v>363</v>
      </c>
      <c r="N21" s="2" t="str">
        <f>VLOOKUP(D21,'[2]Excel Sheet #1'!$B$8:$H$478,7,0)</f>
        <v>AIPPR5160D</v>
      </c>
      <c r="O21" s="9">
        <v>45000101006795</v>
      </c>
      <c r="P21" s="1" t="s">
        <v>261</v>
      </c>
      <c r="Q21" t="s">
        <v>386</v>
      </c>
    </row>
    <row r="22" spans="1:17" ht="18.75">
      <c r="A22" s="4">
        <v>100222045091</v>
      </c>
      <c r="B22" t="s">
        <v>0</v>
      </c>
      <c r="C22">
        <v>28</v>
      </c>
      <c r="D22">
        <v>203799</v>
      </c>
      <c r="E22" t="s">
        <v>21</v>
      </c>
      <c r="F22" t="s">
        <v>294</v>
      </c>
      <c r="G22" s="2" t="s">
        <v>124</v>
      </c>
      <c r="H22" t="s">
        <v>125</v>
      </c>
      <c r="I22" s="2" t="s">
        <v>254</v>
      </c>
      <c r="J22" t="str">
        <f>VLOOKUP(D22,'[1]sap data of emp members'!$A$1:$P$82,16,0)</f>
        <v>BACHELOR DEGREE</v>
      </c>
      <c r="K22" t="str">
        <f>VLOOKUP(D22,'[1]sap data of emp members'!$A$1:$Q$82,17,0)</f>
        <v>BACHELOR OF ENGINEERING (ELECTRONICS &amp; C</v>
      </c>
      <c r="L22" s="2" t="s">
        <v>250</v>
      </c>
      <c r="M22" s="11" t="s">
        <v>363</v>
      </c>
      <c r="N22" s="2" t="str">
        <f>VLOOKUP(D22,'[2]Excel Sheet #1'!$B$8:$H$478,7,0)</f>
        <v>AHVPG9837B</v>
      </c>
      <c r="O22" s="9">
        <v>201066485</v>
      </c>
      <c r="P22" s="1" t="s">
        <v>262</v>
      </c>
      <c r="Q22" t="s">
        <v>375</v>
      </c>
    </row>
    <row r="23" spans="1:17" ht="18.75">
      <c r="A23" s="4">
        <v>100279401955</v>
      </c>
      <c r="B23" t="s">
        <v>0</v>
      </c>
      <c r="C23">
        <v>29</v>
      </c>
      <c r="D23">
        <v>203693</v>
      </c>
      <c r="E23" t="s">
        <v>22</v>
      </c>
      <c r="F23" t="s">
        <v>295</v>
      </c>
      <c r="G23" s="2" t="s">
        <v>126</v>
      </c>
      <c r="H23" t="s">
        <v>127</v>
      </c>
      <c r="I23" s="2" t="s">
        <v>254</v>
      </c>
      <c r="J23" t="str">
        <f>VLOOKUP(D23,'[1]sap data of emp members'!$A$1:$P$82,16,0)</f>
        <v>BACHELOR DEGREE</v>
      </c>
      <c r="K23" t="str">
        <f>VLOOKUP(D23,'[1]sap data of emp members'!$A$1:$Q$82,17,0)</f>
        <v>BACHELOR OF ENGINEERING (ELECTRONICS &amp; C</v>
      </c>
      <c r="L23" s="2" t="s">
        <v>250</v>
      </c>
      <c r="M23" s="11" t="s">
        <v>362</v>
      </c>
      <c r="N23" s="2" t="str">
        <f>VLOOKUP(D23,'[2]Excel Sheet #1'!$B$8:$H$478,7,0)</f>
        <v>ADDPN4613L</v>
      </c>
      <c r="O23" s="9">
        <v>54030237024</v>
      </c>
      <c r="P23" s="1" t="s">
        <v>265</v>
      </c>
      <c r="Q23" t="s">
        <v>388</v>
      </c>
    </row>
    <row r="24" spans="1:17" ht="18.75">
      <c r="A24" s="4">
        <v>100354240517</v>
      </c>
      <c r="B24" t="s">
        <v>0</v>
      </c>
      <c r="C24">
        <v>31</v>
      </c>
      <c r="D24">
        <v>303560</v>
      </c>
      <c r="E24" t="s">
        <v>23</v>
      </c>
      <c r="F24" t="s">
        <v>296</v>
      </c>
      <c r="G24" s="2" t="s">
        <v>128</v>
      </c>
      <c r="H24" t="s">
        <v>129</v>
      </c>
      <c r="I24" s="2" t="s">
        <v>254</v>
      </c>
      <c r="J24" t="str">
        <f>VLOOKUP(D24,'[1]sap data of emp members'!$A$1:$P$82,16,0)</f>
        <v>BACHELOR DEGREE</v>
      </c>
      <c r="K24" t="str">
        <f>VLOOKUP(D24,'[1]sap data of emp members'!$A$1:$Q$82,17,0)</f>
        <v>BACHELOR OF ENGINEERING (ELECTRONICS &amp; C</v>
      </c>
      <c r="L24" s="2" t="s">
        <v>250</v>
      </c>
      <c r="M24" s="11" t="s">
        <v>363</v>
      </c>
      <c r="N24" s="2" t="str">
        <f>VLOOKUP(D24,'[2]Excel Sheet #1'!$B$8:$H$478,7,0)</f>
        <v>AHVPG9836A</v>
      </c>
      <c r="O24" s="9">
        <v>20401001185</v>
      </c>
      <c r="P24" s="1" t="s">
        <v>262</v>
      </c>
      <c r="Q24" t="s">
        <v>389</v>
      </c>
    </row>
    <row r="25" spans="1:17" ht="18.75">
      <c r="A25" s="4">
        <v>100187044000</v>
      </c>
      <c r="B25" t="s">
        <v>0</v>
      </c>
      <c r="C25">
        <v>33</v>
      </c>
      <c r="D25">
        <v>204365</v>
      </c>
      <c r="E25" t="s">
        <v>24</v>
      </c>
      <c r="F25" t="s">
        <v>297</v>
      </c>
      <c r="G25" s="2" t="s">
        <v>130</v>
      </c>
      <c r="H25" t="s">
        <v>131</v>
      </c>
      <c r="I25" s="2" t="s">
        <v>254</v>
      </c>
      <c r="J25" t="str">
        <f>VLOOKUP(D25,'[1]sap data of emp members'!$A$1:$P$82,16,0)</f>
        <v>BACHELOR DEGREE</v>
      </c>
      <c r="K25" t="str">
        <f>VLOOKUP(D25,'[1]sap data of emp members'!$A$1:$Q$82,17,0)</f>
        <v>BACHELOR OF ENGINEERING</v>
      </c>
      <c r="L25" s="2" t="s">
        <v>250</v>
      </c>
      <c r="M25" s="11" t="s">
        <v>363</v>
      </c>
      <c r="N25" s="2" t="str">
        <f>VLOOKUP(D25,'[2]Excel Sheet #1'!$B$8:$H$478,7,0)</f>
        <v>ABNPH2098D</v>
      </c>
      <c r="O25" s="9">
        <v>63021579040</v>
      </c>
      <c r="P25" s="1" t="s">
        <v>266</v>
      </c>
      <c r="Q25" t="s">
        <v>390</v>
      </c>
    </row>
    <row r="26" spans="1:17" ht="18.75">
      <c r="A26" s="4">
        <v>100367208960</v>
      </c>
      <c r="B26" t="s">
        <v>0</v>
      </c>
      <c r="C26">
        <v>36</v>
      </c>
      <c r="D26">
        <v>700161</v>
      </c>
      <c r="E26" t="s">
        <v>25</v>
      </c>
      <c r="F26" t="s">
        <v>298</v>
      </c>
      <c r="G26" s="2" t="s">
        <v>132</v>
      </c>
      <c r="H26" t="s">
        <v>133</v>
      </c>
      <c r="I26" s="2" t="s">
        <v>254</v>
      </c>
      <c r="J26" t="str">
        <f>VLOOKUP(D26,'[1]sap data of emp members'!$A$1:$P$82,16,0)</f>
        <v>BACHELOR DEGREE</v>
      </c>
      <c r="K26" t="str">
        <f>VLOOKUP(D26,'[1]sap data of emp members'!$A$1:$Q$82,17,0)</f>
        <v>BACHELOR OF TECHNOLOGY (ELECTRONICS &amp; CO</v>
      </c>
      <c r="L26" s="2" t="s">
        <v>250</v>
      </c>
      <c r="M26" s="11" t="s">
        <v>363</v>
      </c>
      <c r="N26" s="2" t="str">
        <f>VLOOKUP(D26,'[2]Excel Sheet #1'!$B$8:$H$478,7,0)</f>
        <v>APRPM6471K</v>
      </c>
      <c r="O26" s="9">
        <v>30130461302</v>
      </c>
      <c r="P26" s="1" t="s">
        <v>263</v>
      </c>
      <c r="Q26" t="s">
        <v>391</v>
      </c>
    </row>
    <row r="27" spans="1:17" ht="18.75">
      <c r="A27" s="4">
        <v>100123773778</v>
      </c>
      <c r="B27" t="s">
        <v>0</v>
      </c>
      <c r="C27">
        <v>38</v>
      </c>
      <c r="D27">
        <v>204194</v>
      </c>
      <c r="E27" t="s">
        <v>26</v>
      </c>
      <c r="F27" t="s">
        <v>299</v>
      </c>
      <c r="G27" s="2" t="s">
        <v>134</v>
      </c>
      <c r="H27" t="s">
        <v>135</v>
      </c>
      <c r="I27" s="2" t="s">
        <v>254</v>
      </c>
      <c r="J27" t="str">
        <f>VLOOKUP(D27,'[1]sap data of emp members'!$A$1:$P$82,16,0)</f>
        <v>BACHELOR DEGREE</v>
      </c>
      <c r="K27" t="str">
        <f>VLOOKUP(D27,'[1]sap data of emp members'!$A$1:$Q$82,17,0)</f>
        <v>BACHELOR OF ENGINEERING</v>
      </c>
      <c r="L27" s="2" t="s">
        <v>250</v>
      </c>
      <c r="M27" s="11" t="s">
        <v>362</v>
      </c>
      <c r="N27" s="2" t="str">
        <f>VLOOKUP(D27,'[2]Excel Sheet #1'!$B$8:$H$478,7,0)</f>
        <v>AGEPA0093P</v>
      </c>
      <c r="O27" s="9">
        <v>4212010065050</v>
      </c>
      <c r="P27" s="1" t="s">
        <v>264</v>
      </c>
      <c r="Q27" t="s">
        <v>392</v>
      </c>
    </row>
    <row r="28" spans="1:17" ht="18.75">
      <c r="A28" s="4">
        <v>100069912627</v>
      </c>
      <c r="B28" t="s">
        <v>0</v>
      </c>
      <c r="C28">
        <v>40</v>
      </c>
      <c r="D28">
        <v>206806</v>
      </c>
      <c r="E28" t="s">
        <v>27</v>
      </c>
      <c r="F28" t="s">
        <v>300</v>
      </c>
      <c r="G28" s="2" t="s">
        <v>136</v>
      </c>
      <c r="H28" t="s">
        <v>137</v>
      </c>
      <c r="I28" s="2" t="s">
        <v>254</v>
      </c>
      <c r="J28" t="str">
        <f>VLOOKUP(D28,'[1]sap data of emp members'!$A$1:$P$82,16,0)</f>
        <v>BACHELOR DEGREE</v>
      </c>
      <c r="K28" t="str">
        <f>VLOOKUP(D28,'[1]sap data of emp members'!$A$1:$Q$82,17,0)</f>
        <v>BACHELOR OF ENGINEERING</v>
      </c>
      <c r="L28" s="2" t="s">
        <v>250</v>
      </c>
      <c r="M28" s="11" t="s">
        <v>363</v>
      </c>
      <c r="N28" s="2" t="str">
        <f>VLOOKUP(D28,'[2]Excel Sheet #1'!$B$8:$H$478,7,0)</f>
        <v>AFRPA0223K</v>
      </c>
      <c r="O28" s="9">
        <v>10032625228</v>
      </c>
      <c r="P28" s="1" t="s">
        <v>263</v>
      </c>
      <c r="Q28" t="s">
        <v>393</v>
      </c>
    </row>
    <row r="29" spans="1:17" ht="18.75">
      <c r="A29" s="4">
        <v>100151041226</v>
      </c>
      <c r="B29" t="s">
        <v>0</v>
      </c>
      <c r="C29">
        <v>41</v>
      </c>
      <c r="D29">
        <v>702107</v>
      </c>
      <c r="E29" t="s">
        <v>28</v>
      </c>
      <c r="F29" t="s">
        <v>301</v>
      </c>
      <c r="G29" s="2" t="s">
        <v>138</v>
      </c>
      <c r="H29" t="s">
        <v>139</v>
      </c>
      <c r="I29" s="2" t="s">
        <v>253</v>
      </c>
      <c r="J29" t="str">
        <f>VLOOKUP(D29,'[1]sap data of emp members'!$A$1:$P$82,16,0)</f>
        <v>Grundschule</v>
      </c>
      <c r="K29" t="str">
        <f>VLOOKUP(D29,'[1]sap data of emp members'!$A$1:$Q$82,17,0)</f>
        <v>4TH BELOW</v>
      </c>
      <c r="L29" s="2" t="s">
        <v>248</v>
      </c>
      <c r="M29" s="11" t="s">
        <v>361</v>
      </c>
      <c r="N29" s="2" t="str">
        <f>VLOOKUP(D29,'[2]Excel Sheet #1'!$B$8:$H$478,7,0)</f>
        <v>ASWPG4189L</v>
      </c>
      <c r="O29" s="9">
        <v>1212500100459100</v>
      </c>
      <c r="P29" s="1" t="s">
        <v>267</v>
      </c>
      <c r="Q29" t="s">
        <v>394</v>
      </c>
    </row>
    <row r="30" spans="1:17" s="13" customFormat="1" ht="18.75">
      <c r="A30" s="12">
        <v>100387252565</v>
      </c>
      <c r="B30" s="13" t="s">
        <v>0</v>
      </c>
      <c r="C30" s="13">
        <v>43</v>
      </c>
      <c r="D30" s="13">
        <v>7263</v>
      </c>
      <c r="E30" s="13" t="s">
        <v>29</v>
      </c>
      <c r="F30" s="13" t="s">
        <v>302</v>
      </c>
      <c r="G30" s="14" t="s">
        <v>140</v>
      </c>
      <c r="H30" s="13" t="s">
        <v>141</v>
      </c>
      <c r="I30" s="14" t="s">
        <v>253</v>
      </c>
      <c r="J30" s="13" t="str">
        <f>VLOOKUP(D30,'[1]sap data of emp members'!$A$1:$P$82,16,0)</f>
        <v>Hauptschule</v>
      </c>
      <c r="K30" s="13" t="str">
        <f>VLOOKUP(D30,'[1]sap data of emp members'!$A$1:$Q$82,17,0)</f>
        <v>SECONDARY SCHOOL LEAVING CERTFICATE</v>
      </c>
      <c r="L30" s="14" t="s">
        <v>249</v>
      </c>
      <c r="M30" s="15" t="s">
        <v>363</v>
      </c>
      <c r="N30" s="14" t="str">
        <f>VLOOKUP(D30,'[2]Excel Sheet #1'!$B$8:$H$478,7,0)</f>
        <v>AGVPR9040F</v>
      </c>
      <c r="O30" s="16">
        <v>45000101015296</v>
      </c>
      <c r="P30" s="17" t="s">
        <v>261</v>
      </c>
      <c r="Q30" s="13" t="s">
        <v>386</v>
      </c>
    </row>
    <row r="31" spans="1:17" ht="18.75">
      <c r="A31" s="4">
        <v>100085046852</v>
      </c>
      <c r="B31" t="s">
        <v>0</v>
      </c>
      <c r="C31">
        <v>44</v>
      </c>
      <c r="D31">
        <v>402363</v>
      </c>
      <c r="E31" t="s">
        <v>30</v>
      </c>
      <c r="F31" t="s">
        <v>303</v>
      </c>
      <c r="G31" s="2" t="s">
        <v>142</v>
      </c>
      <c r="H31" t="s">
        <v>143</v>
      </c>
      <c r="I31" s="2" t="s">
        <v>254</v>
      </c>
      <c r="J31" t="str">
        <f>VLOOKUP(D31,'[1]sap data of emp members'!$A$1:$P$82,16,0)</f>
        <v>BACHELOR DEGREE</v>
      </c>
      <c r="K31" t="str">
        <f>VLOOKUP(D31,'[1]sap data of emp members'!$A$1:$Q$82,17,0)</f>
        <v>BACHELOR OF COMMERCE HONOURS</v>
      </c>
      <c r="L31" s="2" t="s">
        <v>250</v>
      </c>
      <c r="M31" s="11" t="s">
        <v>363</v>
      </c>
      <c r="N31" s="2" t="str">
        <f>VLOOKUP(D31,'[2]Excel Sheet #1'!$B$8:$H$478,7,0)</f>
        <v>AKOPP6616P</v>
      </c>
      <c r="O31" s="9">
        <v>146010041920</v>
      </c>
      <c r="P31" s="1" t="s">
        <v>268</v>
      </c>
      <c r="Q31" t="s">
        <v>395</v>
      </c>
    </row>
    <row r="32" spans="1:17" ht="15">
      <c r="A32" s="4">
        <v>100254975405</v>
      </c>
      <c r="B32" t="s">
        <v>0</v>
      </c>
      <c r="C32">
        <v>45</v>
      </c>
      <c r="D32">
        <v>200279</v>
      </c>
      <c r="E32" t="s">
        <v>31</v>
      </c>
      <c r="F32" t="s">
        <v>304</v>
      </c>
      <c r="G32" s="2" t="s">
        <v>144</v>
      </c>
      <c r="H32" t="s">
        <v>145</v>
      </c>
      <c r="I32" s="2" t="s">
        <v>253</v>
      </c>
      <c r="J32" t="str">
        <f>VLOOKUP(D32,'[1]sap data of emp members'!$A$1:$P$82,16,0)</f>
        <v>DIPLOMA</v>
      </c>
      <c r="K32" t="str">
        <f>VLOOKUP(D32,'[1]sap data of emp members'!$A$1:$Q$82,17,0)</f>
        <v>DIPLOMA IN ( COMPUTER ENGINEERING)</v>
      </c>
      <c r="L32" s="2" t="s">
        <v>252</v>
      </c>
      <c r="M32" t="s">
        <v>363</v>
      </c>
      <c r="N32" s="2" t="str">
        <f>VLOOKUP(D32,'[2]Excel Sheet #1'!$B$8:$H$478,7,0)</f>
        <v>ADCPN8900D</v>
      </c>
      <c r="O32" s="9">
        <v>435101016201</v>
      </c>
      <c r="P32" s="1" t="s">
        <v>260</v>
      </c>
      <c r="Q32" t="s">
        <v>396</v>
      </c>
    </row>
    <row r="33" spans="1:17" ht="15">
      <c r="A33" s="4">
        <v>100256660059</v>
      </c>
      <c r="B33" t="s">
        <v>0</v>
      </c>
      <c r="C33">
        <v>46</v>
      </c>
      <c r="D33">
        <v>700418</v>
      </c>
      <c r="E33" t="s">
        <v>32</v>
      </c>
      <c r="F33" t="s">
        <v>305</v>
      </c>
      <c r="G33" s="2" t="s">
        <v>146</v>
      </c>
      <c r="H33" t="s">
        <v>147</v>
      </c>
      <c r="I33" s="2" t="s">
        <v>253</v>
      </c>
      <c r="J33" t="str">
        <f>VLOOKUP(D33,'[1]sap data of emp members'!$A$1:$P$82,16,0)</f>
        <v>BACHELOR DEGREE</v>
      </c>
      <c r="K33" t="str">
        <f>VLOOKUP(D33,'[1]sap data of emp members'!$A$1:$Q$82,17,0)</f>
        <v>BACHELOR OF TECHNOLOGY (ELECTRONICS &amp; CO</v>
      </c>
      <c r="L33" s="2" t="s">
        <v>250</v>
      </c>
      <c r="M33" t="s">
        <v>363</v>
      </c>
      <c r="N33" s="2" t="str">
        <f>VLOOKUP(D33,'[2]Excel Sheet #1'!$B$8:$H$478,7,0)</f>
        <v>AEMPN9279E</v>
      </c>
      <c r="O33" s="9">
        <v>20019073605</v>
      </c>
      <c r="P33" s="1" t="s">
        <v>263</v>
      </c>
      <c r="Q33" t="s">
        <v>397</v>
      </c>
    </row>
    <row r="34" spans="1:17" ht="15">
      <c r="A34" s="4">
        <v>100195608915</v>
      </c>
      <c r="B34" t="s">
        <v>0</v>
      </c>
      <c r="C34">
        <v>47</v>
      </c>
      <c r="D34">
        <v>305548</v>
      </c>
      <c r="E34" t="s">
        <v>33</v>
      </c>
      <c r="F34" t="s">
        <v>306</v>
      </c>
      <c r="G34" s="2" t="s">
        <v>148</v>
      </c>
      <c r="H34" t="s">
        <v>149</v>
      </c>
      <c r="I34" s="2" t="s">
        <v>254</v>
      </c>
      <c r="J34" t="str">
        <f>VLOOKUP(D34,'[1]sap data of emp members'!$A$1:$P$82,16,0)</f>
        <v>BACHELOR DEGREE</v>
      </c>
      <c r="K34" t="str">
        <f>VLOOKUP(D34,'[1]sap data of emp members'!$A$1:$Q$82,17,0)</f>
        <v>BACHELOR OF TECHNOLOGY</v>
      </c>
      <c r="L34" s="2" t="s">
        <v>250</v>
      </c>
      <c r="M34" t="s">
        <v>363</v>
      </c>
      <c r="N34" s="2" t="str">
        <f>VLOOKUP(D34,'[2]Excel Sheet #1'!$B$8:$H$478,7,0)</f>
        <v>AMQPK5961L</v>
      </c>
      <c r="O34" s="9">
        <v>792118001396</v>
      </c>
      <c r="P34" s="1" t="s">
        <v>260</v>
      </c>
      <c r="Q34" t="s">
        <v>385</v>
      </c>
    </row>
    <row r="35" spans="1:17" ht="15">
      <c r="A35" s="4">
        <v>100361024717</v>
      </c>
      <c r="B35" t="s">
        <v>0</v>
      </c>
      <c r="C35">
        <v>48</v>
      </c>
      <c r="D35">
        <v>301873</v>
      </c>
      <c r="E35" t="s">
        <v>34</v>
      </c>
      <c r="F35" t="s">
        <v>307</v>
      </c>
      <c r="G35" s="2" t="s">
        <v>150</v>
      </c>
      <c r="H35" t="s">
        <v>151</v>
      </c>
      <c r="I35" s="2" t="s">
        <v>254</v>
      </c>
      <c r="J35" t="str">
        <f>VLOOKUP(D35,'[1]sap data of emp members'!$A$1:$P$82,16,0)</f>
        <v>BACHELOR DEGREE</v>
      </c>
      <c r="K35" t="str">
        <f>VLOOKUP(D35,'[1]sap data of emp members'!$A$1:$Q$82,17,0)</f>
        <v>BACHELOR OF ENGINEERING (ELECTRICAL , EL</v>
      </c>
      <c r="L35" s="2" t="s">
        <v>250</v>
      </c>
      <c r="M35" t="s">
        <v>362</v>
      </c>
      <c r="N35" s="2" t="str">
        <f>VLOOKUP(D35,'[2]Excel Sheet #1'!$B$8:$H$478,7,0)</f>
        <v>AFPPA3869P</v>
      </c>
      <c r="O35" s="9">
        <v>194010100417938</v>
      </c>
      <c r="P35" s="1" t="s">
        <v>269</v>
      </c>
      <c r="Q35" t="s">
        <v>398</v>
      </c>
    </row>
    <row r="36" spans="1:17" ht="15">
      <c r="A36" s="4">
        <v>100220212865</v>
      </c>
      <c r="B36" t="s">
        <v>0</v>
      </c>
      <c r="C36">
        <v>50</v>
      </c>
      <c r="D36">
        <v>700896</v>
      </c>
      <c r="E36" t="s">
        <v>35</v>
      </c>
      <c r="F36" t="s">
        <v>308</v>
      </c>
      <c r="G36" s="2" t="s">
        <v>152</v>
      </c>
      <c r="H36" t="s">
        <v>153</v>
      </c>
      <c r="I36" s="2" t="s">
        <v>253</v>
      </c>
      <c r="J36" t="str">
        <f>VLOOKUP(D36,'[1]sap data of emp members'!$A$1:$P$82,16,0)</f>
        <v>BACHELOR DEGREE</v>
      </c>
      <c r="K36" t="str">
        <f>VLOOKUP(D36,'[1]sap data of emp members'!$A$1:$Q$82,17,0)</f>
        <v>BACHELOR OF TECHNOLOGY</v>
      </c>
      <c r="L36" s="2" t="s">
        <v>250</v>
      </c>
      <c r="M36" t="s">
        <v>363</v>
      </c>
      <c r="N36" s="2" t="str">
        <f>VLOOKUP(D36,'[2]Excel Sheet #1'!$B$8:$H$478,7,0)</f>
        <v>AJGPA6611E</v>
      </c>
      <c r="O36" s="9">
        <v>30126764154</v>
      </c>
      <c r="P36" s="1" t="s">
        <v>263</v>
      </c>
      <c r="Q36" t="s">
        <v>399</v>
      </c>
    </row>
    <row r="37" spans="1:17" ht="15">
      <c r="A37" s="4">
        <v>100087049703</v>
      </c>
      <c r="B37" t="s">
        <v>0</v>
      </c>
      <c r="C37">
        <v>51</v>
      </c>
      <c r="D37">
        <v>701616</v>
      </c>
      <c r="E37" t="s">
        <v>36</v>
      </c>
      <c r="F37" t="s">
        <v>309</v>
      </c>
      <c r="G37" s="2" t="s">
        <v>154</v>
      </c>
      <c r="H37" t="s">
        <v>155</v>
      </c>
      <c r="I37" s="2" t="s">
        <v>254</v>
      </c>
      <c r="J37" t="str">
        <f>VLOOKUP(D37,'[1]sap data of emp members'!$A$1:$P$82,16,0)</f>
        <v>BACHELOR DEGREE</v>
      </c>
      <c r="K37" t="str">
        <f>VLOOKUP(D37,'[1]sap data of emp members'!$A$1:$Q$82,17,0)</f>
        <v>BACHELOR OF TECHNOLOGY</v>
      </c>
      <c r="L37" s="2" t="s">
        <v>250</v>
      </c>
      <c r="M37" t="s">
        <v>363</v>
      </c>
      <c r="N37" s="2" t="str">
        <f>VLOOKUP(D37,'[2]Excel Sheet #1'!$B$8:$H$478,7,0)</f>
        <v>AGVPA9688F</v>
      </c>
      <c r="O37" s="9">
        <v>20022148932</v>
      </c>
      <c r="P37" s="1" t="s">
        <v>263</v>
      </c>
      <c r="Q37" t="s">
        <v>400</v>
      </c>
    </row>
    <row r="38" spans="1:18" s="18" customFormat="1" ht="15">
      <c r="A38" s="12">
        <v>100369519999</v>
      </c>
      <c r="B38" s="18" t="s">
        <v>0</v>
      </c>
      <c r="C38" s="18">
        <v>52</v>
      </c>
      <c r="D38" s="18">
        <v>206109</v>
      </c>
      <c r="E38" s="18" t="s">
        <v>37</v>
      </c>
      <c r="F38" s="13" t="s">
        <v>310</v>
      </c>
      <c r="G38" s="14" t="s">
        <v>156</v>
      </c>
      <c r="H38" s="18" t="s">
        <v>157</v>
      </c>
      <c r="I38" s="14" t="s">
        <v>254</v>
      </c>
      <c r="J38" s="13" t="e">
        <f>VLOOKUP(D38,'[1]sap data of emp members'!$A$1:$P$82,16,0)</f>
        <v>#N/A</v>
      </c>
      <c r="K38" s="13" t="e">
        <f>VLOOKUP(D38,'[1]sap data of emp members'!$A$1:$Q$82,17,0)</f>
        <v>#N/A</v>
      </c>
      <c r="L38" s="14" t="s">
        <v>250</v>
      </c>
      <c r="M38" s="18" t="s">
        <v>362</v>
      </c>
      <c r="N38" s="14" t="s">
        <v>357</v>
      </c>
      <c r="O38" s="16">
        <v>848010110006858</v>
      </c>
      <c r="P38" s="17" t="s">
        <v>368</v>
      </c>
      <c r="Q38" s="18" t="s">
        <v>367</v>
      </c>
      <c r="R38" s="13" t="s">
        <v>255</v>
      </c>
    </row>
    <row r="39" spans="1:17" ht="15">
      <c r="A39" s="4">
        <v>100235359211</v>
      </c>
      <c r="B39" t="s">
        <v>0</v>
      </c>
      <c r="C39">
        <v>53</v>
      </c>
      <c r="D39">
        <v>903496</v>
      </c>
      <c r="E39" t="s">
        <v>38</v>
      </c>
      <c r="F39" t="s">
        <v>311</v>
      </c>
      <c r="G39" s="2" t="s">
        <v>158</v>
      </c>
      <c r="H39" t="s">
        <v>159</v>
      </c>
      <c r="I39" s="2" t="s">
        <v>254</v>
      </c>
      <c r="J39" t="str">
        <f>VLOOKUP(D39,'[1]sap data of emp members'!$A$1:$P$82,16,0)</f>
        <v>BACHELOR DEGREE</v>
      </c>
      <c r="K39" t="str">
        <f>VLOOKUP(D39,'[1]sap data of emp members'!$A$1:$Q$82,17,0)</f>
        <v>BACHELOR OF ENGINEERING</v>
      </c>
      <c r="L39" s="2" t="s">
        <v>250</v>
      </c>
      <c r="M39" t="s">
        <v>363</v>
      </c>
      <c r="N39" s="2" t="str">
        <f>VLOOKUP(D39,'[2]Excel Sheet #1'!$B$8:$H$478,7,0)</f>
        <v>AXZPM6545N</v>
      </c>
      <c r="O39" s="9">
        <v>20023234116</v>
      </c>
      <c r="P39" s="1" t="s">
        <v>263</v>
      </c>
      <c r="Q39" t="s">
        <v>377</v>
      </c>
    </row>
    <row r="40" spans="1:17" ht="15">
      <c r="A40" s="4">
        <v>100300771196</v>
      </c>
      <c r="B40" t="s">
        <v>0</v>
      </c>
      <c r="C40">
        <v>54</v>
      </c>
      <c r="D40">
        <v>201530</v>
      </c>
      <c r="E40" t="s">
        <v>39</v>
      </c>
      <c r="F40" t="s">
        <v>312</v>
      </c>
      <c r="G40" s="2" t="s">
        <v>160</v>
      </c>
      <c r="H40" t="s">
        <v>161</v>
      </c>
      <c r="I40" s="2" t="s">
        <v>254</v>
      </c>
      <c r="J40" t="str">
        <f>VLOOKUP(D40,'[1]sap data of emp members'!$A$1:$P$82,16,0)</f>
        <v>DIPLOMA</v>
      </c>
      <c r="K40" t="str">
        <f>VLOOKUP(D40,'[1]sap data of emp members'!$A$1:$Q$82,17,0)</f>
        <v>DIPLOMA IN ELECTRICAL ENGINEERING</v>
      </c>
      <c r="L40" s="2" t="s">
        <v>252</v>
      </c>
      <c r="M40" t="s">
        <v>363</v>
      </c>
      <c r="N40" s="2" t="str">
        <f>VLOOKUP(D40,'[2]Excel Sheet #1'!$B$8:$H$478,7,0)</f>
        <v>AFGPA6895N</v>
      </c>
      <c r="O40" s="9">
        <v>20041730858</v>
      </c>
      <c r="P40" s="1" t="s">
        <v>263</v>
      </c>
      <c r="Q40" t="s">
        <v>401</v>
      </c>
    </row>
    <row r="41" spans="1:17" ht="15">
      <c r="A41" s="4">
        <v>100211546319</v>
      </c>
      <c r="B41" t="s">
        <v>0</v>
      </c>
      <c r="C41">
        <v>55</v>
      </c>
      <c r="D41">
        <v>903741</v>
      </c>
      <c r="E41" t="s">
        <v>40</v>
      </c>
      <c r="F41" t="s">
        <v>313</v>
      </c>
      <c r="G41" s="2" t="s">
        <v>162</v>
      </c>
      <c r="H41" t="s">
        <v>163</v>
      </c>
      <c r="I41" s="2" t="s">
        <v>254</v>
      </c>
      <c r="J41" t="str">
        <f>VLOOKUP(D41,'[1]sap data of emp members'!$A$1:$P$82,16,0)</f>
        <v>BACHELOR DEGREE</v>
      </c>
      <c r="K41" t="str">
        <f>VLOOKUP(D41,'[1]sap data of emp members'!$A$1:$Q$82,17,0)</f>
        <v>BACHELOR OF TECHNOLOGY</v>
      </c>
      <c r="L41" s="2" t="s">
        <v>250</v>
      </c>
      <c r="M41" t="s">
        <v>364</v>
      </c>
      <c r="N41" s="2" t="str">
        <f>VLOOKUP(D41,'[2]Excel Sheet #1'!$B$8:$H$478,7,0)</f>
        <v>AWRPM0986C</v>
      </c>
      <c r="O41" s="9">
        <v>20041730814</v>
      </c>
      <c r="P41" s="1" t="s">
        <v>263</v>
      </c>
      <c r="Q41" t="s">
        <v>401</v>
      </c>
    </row>
    <row r="42" spans="1:17" ht="15">
      <c r="A42" s="4">
        <v>100375232223</v>
      </c>
      <c r="B42" t="s">
        <v>0</v>
      </c>
      <c r="C42">
        <v>56</v>
      </c>
      <c r="D42">
        <v>904096</v>
      </c>
      <c r="E42" t="s">
        <v>41</v>
      </c>
      <c r="F42" t="s">
        <v>314</v>
      </c>
      <c r="G42" s="2" t="s">
        <v>164</v>
      </c>
      <c r="H42" t="s">
        <v>165</v>
      </c>
      <c r="I42" s="2" t="s">
        <v>253</v>
      </c>
      <c r="J42" t="str">
        <f>VLOOKUP(D42,'[1]sap data of emp members'!$A$1:$P$82,16,0)</f>
        <v>BACHELOR DEGREE</v>
      </c>
      <c r="K42" t="str">
        <f>VLOOKUP(D42,'[1]sap data of emp members'!$A$1:$Q$82,17,0)</f>
        <v>BACHELOR OF TECHNOLOGY</v>
      </c>
      <c r="L42" s="2" t="s">
        <v>250</v>
      </c>
      <c r="M42" t="s">
        <v>363</v>
      </c>
      <c r="N42" s="2" t="str">
        <f>VLOOKUP(D42,'[2]Excel Sheet #1'!$B$8:$H$478,7,0)</f>
        <v>ALGPC2304L</v>
      </c>
      <c r="O42" s="9">
        <v>31158903558</v>
      </c>
      <c r="P42" s="1" t="s">
        <v>263</v>
      </c>
      <c r="Q42" t="s">
        <v>399</v>
      </c>
    </row>
    <row r="43" spans="1:17" ht="15">
      <c r="A43" s="4">
        <v>100213631367</v>
      </c>
      <c r="B43" t="s">
        <v>0</v>
      </c>
      <c r="C43">
        <v>58</v>
      </c>
      <c r="D43">
        <v>904577</v>
      </c>
      <c r="E43" t="s">
        <v>42</v>
      </c>
      <c r="F43" t="s">
        <v>315</v>
      </c>
      <c r="G43" s="2" t="s">
        <v>166</v>
      </c>
      <c r="H43" t="s">
        <v>167</v>
      </c>
      <c r="I43" s="2" t="s">
        <v>254</v>
      </c>
      <c r="J43" t="str">
        <f>VLOOKUP(D43,'[1]sap data of emp members'!$A$1:$P$82,16,0)</f>
        <v>BACHELOR DEGREE</v>
      </c>
      <c r="K43" t="str">
        <f>VLOOKUP(D43,'[1]sap data of emp members'!$A$1:$Q$82,17,0)</f>
        <v>BACHELOR OF TECHNOLOGY</v>
      </c>
      <c r="L43" s="2" t="s">
        <v>250</v>
      </c>
      <c r="M43" t="s">
        <v>362</v>
      </c>
      <c r="N43" s="2" t="str">
        <f>VLOOKUP(D43,'[2]Excel Sheet #1'!$B$8:$H$478,7,0)</f>
        <v>BATPM8285P</v>
      </c>
      <c r="O43" s="9">
        <v>30931824278</v>
      </c>
      <c r="P43" s="1" t="s">
        <v>263</v>
      </c>
      <c r="Q43" t="s">
        <v>401</v>
      </c>
    </row>
    <row r="44" spans="1:17" ht="15">
      <c r="A44" s="4">
        <v>100181415232</v>
      </c>
      <c r="B44" t="s">
        <v>0</v>
      </c>
      <c r="C44">
        <v>59</v>
      </c>
      <c r="D44">
        <v>700678</v>
      </c>
      <c r="E44" t="s">
        <v>43</v>
      </c>
      <c r="F44" t="s">
        <v>316</v>
      </c>
      <c r="G44" s="2" t="s">
        <v>168</v>
      </c>
      <c r="H44" t="s">
        <v>169</v>
      </c>
      <c r="I44" s="2" t="s">
        <v>254</v>
      </c>
      <c r="J44" t="str">
        <f>VLOOKUP(D44,'[1]sap data of emp members'!$A$1:$P$82,16,0)</f>
        <v>BACHELOR DEGREE</v>
      </c>
      <c r="K44" t="str">
        <f>VLOOKUP(D44,'[1]sap data of emp members'!$A$1:$Q$82,17,0)</f>
        <v>BACHELOR OF ENGINEERING (ELECTRONICS &amp; C</v>
      </c>
      <c r="L44" s="2" t="s">
        <v>250</v>
      </c>
      <c r="M44" t="s">
        <v>362</v>
      </c>
      <c r="N44" s="2" t="str">
        <f>VLOOKUP(D44,'[2]Excel Sheet #1'!$B$8:$H$478,7,0)</f>
        <v>AKYPR7879N</v>
      </c>
      <c r="O44" s="9">
        <v>32982778305</v>
      </c>
      <c r="P44" s="1" t="s">
        <v>263</v>
      </c>
      <c r="Q44" t="s">
        <v>399</v>
      </c>
    </row>
    <row r="45" spans="1:17" s="6" customFormat="1" ht="15">
      <c r="A45" s="5">
        <v>100175802101</v>
      </c>
      <c r="B45" s="6" t="s">
        <v>0</v>
      </c>
      <c r="C45" s="6">
        <v>61</v>
      </c>
      <c r="D45" s="7">
        <v>202962</v>
      </c>
      <c r="E45" s="6" t="s">
        <v>44</v>
      </c>
      <c r="F45" t="s">
        <v>317</v>
      </c>
      <c r="G45" s="8" t="s">
        <v>170</v>
      </c>
      <c r="H45" s="6" t="s">
        <v>171</v>
      </c>
      <c r="I45" s="8" t="s">
        <v>253</v>
      </c>
      <c r="J45" s="7" t="str">
        <f>VLOOKUP(D45,'[1]sap data of emp members'!$A$1:$P$82,16,0)</f>
        <v>BACHELOR DEGREE</v>
      </c>
      <c r="K45" s="7" t="str">
        <f>VLOOKUP(D45,'[1]sap data of emp members'!$A$1:$Q$82,17,0)</f>
        <v>BACHELOR OF ENGINEERING</v>
      </c>
      <c r="L45" s="8" t="s">
        <v>250</v>
      </c>
      <c r="M45" s="6" t="s">
        <v>363</v>
      </c>
      <c r="N45" s="2" t="str">
        <f>VLOOKUP(D45,'[2]Excel Sheet #1'!$B$8:$H$478,7,0)</f>
        <v>AXWPS7518L</v>
      </c>
      <c r="O45" s="9">
        <v>10306858720</v>
      </c>
      <c r="P45" s="1" t="s">
        <v>263</v>
      </c>
      <c r="Q45" s="6" t="s">
        <v>402</v>
      </c>
    </row>
    <row r="46" spans="1:17" ht="15">
      <c r="A46" s="4">
        <v>100146587172</v>
      </c>
      <c r="B46" t="s">
        <v>0</v>
      </c>
      <c r="C46">
        <v>62</v>
      </c>
      <c r="D46">
        <v>204908</v>
      </c>
      <c r="E46" t="s">
        <v>45</v>
      </c>
      <c r="F46" t="s">
        <v>318</v>
      </c>
      <c r="G46" s="2" t="s">
        <v>172</v>
      </c>
      <c r="H46" t="s">
        <v>173</v>
      </c>
      <c r="I46" s="2" t="s">
        <v>254</v>
      </c>
      <c r="J46" t="str">
        <f>VLOOKUP(D46,'[1]sap data of emp members'!$A$1:$P$82,16,0)</f>
        <v>DIPLOMA</v>
      </c>
      <c r="K46" t="str">
        <f>VLOOKUP(D46,'[1]sap data of emp members'!$A$1:$Q$82,17,0)</f>
        <v>DIPLOMA</v>
      </c>
      <c r="L46" s="2" t="s">
        <v>252</v>
      </c>
      <c r="M46" t="s">
        <v>363</v>
      </c>
      <c r="N46" s="2" t="str">
        <f>VLOOKUP(D46,'[2]Excel Sheet #1'!$B$8:$H$478,7,0)</f>
        <v>AAIPF7718A</v>
      </c>
      <c r="O46" s="9">
        <v>20043680361</v>
      </c>
      <c r="P46" s="1" t="s">
        <v>263</v>
      </c>
      <c r="Q46" t="s">
        <v>399</v>
      </c>
    </row>
    <row r="47" spans="1:18" ht="15">
      <c r="A47" s="4">
        <v>100362373498</v>
      </c>
      <c r="B47" t="s">
        <v>0</v>
      </c>
      <c r="C47">
        <v>63</v>
      </c>
      <c r="D47">
        <v>401252</v>
      </c>
      <c r="E47" t="s">
        <v>46</v>
      </c>
      <c r="F47" t="s">
        <v>319</v>
      </c>
      <c r="G47" s="2" t="s">
        <v>174</v>
      </c>
      <c r="H47" t="s">
        <v>175</v>
      </c>
      <c r="I47" s="2" t="s">
        <v>254</v>
      </c>
      <c r="J47" t="e">
        <f>VLOOKUP(D47,'[1]sap data of emp members'!$A$1:$P$82,16,0)</f>
        <v>#N/A</v>
      </c>
      <c r="K47" t="e">
        <f>VLOOKUP(D47,'[1]sap data of emp members'!$A$1:$Q$82,17,0)</f>
        <v>#N/A</v>
      </c>
      <c r="L47" s="2" t="s">
        <v>251</v>
      </c>
      <c r="M47" t="s">
        <v>363</v>
      </c>
      <c r="N47" s="2" t="s">
        <v>358</v>
      </c>
      <c r="O47" s="9">
        <v>20013880242</v>
      </c>
      <c r="P47" s="1" t="s">
        <v>263</v>
      </c>
      <c r="Q47" t="s">
        <v>369</v>
      </c>
      <c r="R47" t="s">
        <v>255</v>
      </c>
    </row>
    <row r="48" spans="1:17" s="13" customFormat="1" ht="15">
      <c r="A48" s="12">
        <v>100372830818</v>
      </c>
      <c r="B48" s="13" t="s">
        <v>0</v>
      </c>
      <c r="C48" s="13">
        <v>64</v>
      </c>
      <c r="D48" s="13">
        <v>1002383</v>
      </c>
      <c r="E48" t="s">
        <v>47</v>
      </c>
      <c r="F48" t="s">
        <v>320</v>
      </c>
      <c r="G48" s="14" t="s">
        <v>176</v>
      </c>
      <c r="H48" t="s">
        <v>177</v>
      </c>
      <c r="I48" s="2" t="s">
        <v>254</v>
      </c>
      <c r="J48" t="str">
        <f>VLOOKUP(D48,'[1]sap data of emp members'!$A$1:$P$82,16,0)</f>
        <v>BACHELOR DEGREE</v>
      </c>
      <c r="K48" t="str">
        <f>VLOOKUP(D48,'[1]sap data of emp members'!$A$1:$Q$82,17,0)</f>
        <v>A.M.I.E(ELECTRONICS)</v>
      </c>
      <c r="L48" s="2" t="s">
        <v>250</v>
      </c>
      <c r="M48" s="13" t="s">
        <v>362</v>
      </c>
      <c r="N48" s="14" t="str">
        <f>VLOOKUP(D48,'[2]Excel Sheet #1'!$B$8:$H$478,7,0)</f>
        <v>ALDPV3763D</v>
      </c>
      <c r="O48" s="16">
        <v>31464927254</v>
      </c>
      <c r="P48" s="17" t="s">
        <v>263</v>
      </c>
      <c r="Q48" s="13" t="s">
        <v>399</v>
      </c>
    </row>
    <row r="49" spans="1:17" s="13" customFormat="1" ht="15">
      <c r="A49" s="12">
        <v>100372822259</v>
      </c>
      <c r="B49" s="13" t="s">
        <v>0</v>
      </c>
      <c r="C49" s="13">
        <v>65</v>
      </c>
      <c r="D49" s="13">
        <v>1002379</v>
      </c>
      <c r="E49" t="s">
        <v>48</v>
      </c>
      <c r="F49" t="s">
        <v>321</v>
      </c>
      <c r="G49" s="14" t="s">
        <v>178</v>
      </c>
      <c r="H49" t="s">
        <v>179</v>
      </c>
      <c r="I49" s="2" t="s">
        <v>254</v>
      </c>
      <c r="J49" t="str">
        <f>VLOOKUP(D49,'[1]sap data of emp members'!$A$1:$P$82,16,0)</f>
        <v>BACHELOR DEGREE</v>
      </c>
      <c r="K49" t="str">
        <f>VLOOKUP(D49,'[1]sap data of emp members'!$A$1:$Q$82,17,0)</f>
        <v>BACHELOR OF ENGINEERING</v>
      </c>
      <c r="L49" s="2" t="s">
        <v>250</v>
      </c>
      <c r="M49" s="13" t="s">
        <v>362</v>
      </c>
      <c r="N49" s="14" t="str">
        <f>VLOOKUP(D49,'[2]Excel Sheet #1'!$B$8:$H$478,7,0)</f>
        <v>CGIPS9245M</v>
      </c>
      <c r="O49" s="16">
        <v>20043680565</v>
      </c>
      <c r="P49" s="17" t="s">
        <v>263</v>
      </c>
      <c r="Q49" s="13" t="s">
        <v>399</v>
      </c>
    </row>
    <row r="50" spans="1:17" ht="18.75">
      <c r="A50" s="4">
        <v>100116751984</v>
      </c>
      <c r="B50" t="s">
        <v>0</v>
      </c>
      <c r="C50">
        <v>66</v>
      </c>
      <c r="D50">
        <v>1002703</v>
      </c>
      <c r="E50" t="s">
        <v>49</v>
      </c>
      <c r="F50" t="s">
        <v>322</v>
      </c>
      <c r="G50" s="2" t="s">
        <v>180</v>
      </c>
      <c r="H50" t="s">
        <v>181</v>
      </c>
      <c r="I50" s="2" t="s">
        <v>254</v>
      </c>
      <c r="J50">
        <f>VLOOKUP(D50,'[1]sap data of emp members'!$A$1:$P$82,16,0)</f>
        <v>0</v>
      </c>
      <c r="K50">
        <f>VLOOKUP(D50,'[1]sap data of emp members'!$A$1:$Q$82,17,0)</f>
        <v>0</v>
      </c>
      <c r="M50" s="11" t="s">
        <v>363</v>
      </c>
      <c r="N50" s="2" t="str">
        <f>VLOOKUP(D50,'[2]Excel Sheet #1'!$B$8:$H$478,7,0)</f>
        <v>AUFPB8008E</v>
      </c>
      <c r="O50" s="9">
        <v>20043680804</v>
      </c>
      <c r="P50" s="1" t="s">
        <v>263</v>
      </c>
      <c r="Q50" t="s">
        <v>399</v>
      </c>
    </row>
    <row r="51" spans="1:17" ht="15">
      <c r="A51" s="4">
        <v>100167145358</v>
      </c>
      <c r="B51" t="s">
        <v>0</v>
      </c>
      <c r="C51">
        <v>67</v>
      </c>
      <c r="D51">
        <v>1002988</v>
      </c>
      <c r="E51" t="s">
        <v>50</v>
      </c>
      <c r="F51" t="s">
        <v>323</v>
      </c>
      <c r="G51" s="2" t="s">
        <v>182</v>
      </c>
      <c r="H51" t="s">
        <v>183</v>
      </c>
      <c r="I51" s="2" t="s">
        <v>253</v>
      </c>
      <c r="J51" t="str">
        <f>VLOOKUP(D51,'[1]sap data of emp members'!$A$1:$P$82,16,0)</f>
        <v>BACHELOR DEGREE</v>
      </c>
      <c r="K51" t="str">
        <f>VLOOKUP(D51,'[1]sap data of emp members'!$A$1:$Q$82,17,0)</f>
        <v>BACHELOR OF ENGINEERING</v>
      </c>
      <c r="L51" s="2" t="s">
        <v>250</v>
      </c>
      <c r="M51" t="s">
        <v>362</v>
      </c>
      <c r="N51" s="2" t="str">
        <f>VLOOKUP(D51,'[2]Excel Sheet #1'!$B$8:$H$478,7,0)</f>
        <v>ABVPI7881D</v>
      </c>
      <c r="O51" s="9">
        <v>20043680554</v>
      </c>
      <c r="P51" s="1" t="s">
        <v>263</v>
      </c>
      <c r="Q51" t="s">
        <v>399</v>
      </c>
    </row>
    <row r="52" spans="1:17" ht="15">
      <c r="A52" s="4">
        <v>100328371663</v>
      </c>
      <c r="B52" t="s">
        <v>0</v>
      </c>
      <c r="C52">
        <v>69</v>
      </c>
      <c r="D52">
        <v>1003153</v>
      </c>
      <c r="E52" t="s">
        <v>51</v>
      </c>
      <c r="F52" t="s">
        <v>324</v>
      </c>
      <c r="G52" s="2" t="s">
        <v>184</v>
      </c>
      <c r="H52" t="s">
        <v>185</v>
      </c>
      <c r="I52" s="2" t="s">
        <v>254</v>
      </c>
      <c r="J52" t="str">
        <f>VLOOKUP(D52,'[1]sap data of emp members'!$A$1:$P$82,16,0)</f>
        <v>BACHELOR DEGREE</v>
      </c>
      <c r="K52" t="str">
        <f>VLOOKUP(D52,'[1]sap data of emp members'!$A$1:$Q$82,17,0)</f>
        <v>BACHELOR OF TECHNOLOGY</v>
      </c>
      <c r="L52" s="2" t="s">
        <v>250</v>
      </c>
      <c r="M52" t="s">
        <v>362</v>
      </c>
      <c r="N52" s="2" t="str">
        <f>VLOOKUP(D52,'[2]Excel Sheet #1'!$B$8:$H$478,7,0)</f>
        <v>AAPPE8936E</v>
      </c>
      <c r="O52" s="9">
        <v>20043681014</v>
      </c>
      <c r="P52" s="1" t="s">
        <v>263</v>
      </c>
      <c r="Q52" t="s">
        <v>399</v>
      </c>
    </row>
    <row r="53" spans="1:17" ht="15">
      <c r="A53" s="4">
        <v>100362980779</v>
      </c>
      <c r="B53" t="s">
        <v>0</v>
      </c>
      <c r="C53">
        <v>70</v>
      </c>
      <c r="D53">
        <v>1003155</v>
      </c>
      <c r="E53" t="s">
        <v>52</v>
      </c>
      <c r="F53" t="s">
        <v>325</v>
      </c>
      <c r="G53" s="2" t="s">
        <v>186</v>
      </c>
      <c r="H53" t="s">
        <v>187</v>
      </c>
      <c r="I53" s="2" t="s">
        <v>254</v>
      </c>
      <c r="J53" t="str">
        <f>VLOOKUP(D53,'[1]sap data of emp members'!$A$1:$P$82,16,0)</f>
        <v>BACHELOR DEGREE</v>
      </c>
      <c r="K53" t="str">
        <f>VLOOKUP(D53,'[1]sap data of emp members'!$A$1:$Q$82,17,0)</f>
        <v>BACHELOR OF TECHNOLOGY</v>
      </c>
      <c r="L53" s="2" t="s">
        <v>250</v>
      </c>
      <c r="M53" t="s">
        <v>363</v>
      </c>
      <c r="N53" s="2" t="str">
        <f>VLOOKUP(D53,'[2]Excel Sheet #1'!$B$8:$H$478,7,0)</f>
        <v>AZFPP2906E</v>
      </c>
      <c r="O53" s="9">
        <v>20043681025</v>
      </c>
      <c r="P53" s="1" t="s">
        <v>263</v>
      </c>
      <c r="Q53" t="s">
        <v>399</v>
      </c>
    </row>
    <row r="54" spans="1:17" ht="15">
      <c r="A54" s="4">
        <v>100262460034</v>
      </c>
      <c r="B54" t="s">
        <v>0</v>
      </c>
      <c r="C54">
        <v>73</v>
      </c>
      <c r="D54">
        <v>1003171</v>
      </c>
      <c r="E54" t="s">
        <v>53</v>
      </c>
      <c r="F54" t="s">
        <v>326</v>
      </c>
      <c r="G54" s="2" t="s">
        <v>188</v>
      </c>
      <c r="H54" t="s">
        <v>189</v>
      </c>
      <c r="I54" s="2" t="s">
        <v>254</v>
      </c>
      <c r="J54" t="str">
        <f>VLOOKUP(D54,'[1]sap data of emp members'!$A$1:$P$82,16,0)</f>
        <v>MASTER DEGRE</v>
      </c>
      <c r="K54" t="str">
        <f>VLOOKUP(D54,'[1]sap data of emp members'!$A$1:$Q$82,17,0)</f>
        <v>MASTER OF COMMERCE</v>
      </c>
      <c r="L54" s="2" t="s">
        <v>251</v>
      </c>
      <c r="M54" t="s">
        <v>363</v>
      </c>
      <c r="N54" s="2" t="str">
        <f>VLOOKUP(D54,'[2]Excel Sheet #1'!$B$8:$H$478,7,0)</f>
        <v>AZLPS4745E</v>
      </c>
      <c r="O54" s="9">
        <v>32070265264</v>
      </c>
      <c r="P54" s="1" t="s">
        <v>263</v>
      </c>
      <c r="Q54" t="s">
        <v>399</v>
      </c>
    </row>
    <row r="55" spans="1:17" ht="15">
      <c r="A55" s="4">
        <v>100261849328</v>
      </c>
      <c r="B55" t="s">
        <v>0</v>
      </c>
      <c r="C55">
        <v>74</v>
      </c>
      <c r="D55">
        <v>304424</v>
      </c>
      <c r="E55" t="s">
        <v>54</v>
      </c>
      <c r="F55" t="s">
        <v>327</v>
      </c>
      <c r="G55" s="2" t="s">
        <v>190</v>
      </c>
      <c r="H55" t="s">
        <v>191</v>
      </c>
      <c r="I55" s="2" t="s">
        <v>254</v>
      </c>
      <c r="J55" t="str">
        <f>VLOOKUP(D55,'[1]sap data of emp members'!$A$1:$P$82,16,0)</f>
        <v>DIPLOMA</v>
      </c>
      <c r="K55" t="str">
        <f>VLOOKUP(D55,'[1]sap data of emp members'!$A$1:$Q$82,17,0)</f>
        <v>DIPLOMA IN ( ELECTRONICS &amp; COMMUNICATION</v>
      </c>
      <c r="L55" s="2" t="s">
        <v>252</v>
      </c>
      <c r="M55" t="s">
        <v>363</v>
      </c>
      <c r="N55" s="2" t="str">
        <f>VLOOKUP(D55,'[2]Excel Sheet #1'!$B$8:$H$478,7,0)</f>
        <v>AHWPR2254G</v>
      </c>
      <c r="O55" s="9">
        <v>10185523377</v>
      </c>
      <c r="P55" s="1" t="s">
        <v>263</v>
      </c>
      <c r="Q55" t="s">
        <v>404</v>
      </c>
    </row>
    <row r="56" spans="1:17" ht="15">
      <c r="A56" s="4">
        <v>100346009285</v>
      </c>
      <c r="B56" t="s">
        <v>0</v>
      </c>
      <c r="C56">
        <v>77</v>
      </c>
      <c r="D56">
        <v>400006</v>
      </c>
      <c r="E56" t="s">
        <v>55</v>
      </c>
      <c r="F56" t="s">
        <v>328</v>
      </c>
      <c r="G56" s="2" t="s">
        <v>192</v>
      </c>
      <c r="H56" t="s">
        <v>193</v>
      </c>
      <c r="I56" s="2" t="s">
        <v>254</v>
      </c>
      <c r="J56" t="str">
        <f>VLOOKUP(D56,'[1]sap data of emp members'!$A$1:$P$82,16,0)</f>
        <v>MASTER DEGRE</v>
      </c>
      <c r="K56" t="str">
        <f>VLOOKUP(D56,'[1]sap data of emp members'!$A$1:$Q$82,17,0)</f>
        <v>CHARTERED ACCOUNTANT</v>
      </c>
      <c r="L56" s="2" t="s">
        <v>251</v>
      </c>
      <c r="M56" t="s">
        <v>363</v>
      </c>
      <c r="N56" s="2" t="str">
        <f>VLOOKUP(D56,'[2]Excel Sheet #1'!$B$8:$H$478,7,0)</f>
        <v>AXTPS3984P</v>
      </c>
      <c r="O56" s="9">
        <v>30294711378</v>
      </c>
      <c r="P56" s="1" t="s">
        <v>263</v>
      </c>
      <c r="Q56" t="s">
        <v>399</v>
      </c>
    </row>
    <row r="57" spans="1:17" ht="15">
      <c r="A57" s="4">
        <v>100247213686</v>
      </c>
      <c r="B57" t="s">
        <v>0</v>
      </c>
      <c r="C57">
        <v>78</v>
      </c>
      <c r="D57">
        <v>1003531</v>
      </c>
      <c r="E57" t="s">
        <v>56</v>
      </c>
      <c r="F57" t="s">
        <v>329</v>
      </c>
      <c r="G57" s="2" t="s">
        <v>194</v>
      </c>
      <c r="H57" t="s">
        <v>195</v>
      </c>
      <c r="I57" s="2" t="s">
        <v>253</v>
      </c>
      <c r="J57" t="str">
        <f>VLOOKUP(D57,'[1]sap data of emp members'!$A$1:$P$82,16,0)</f>
        <v>MASTER DEGRE</v>
      </c>
      <c r="K57" t="str">
        <f>VLOOKUP(D57,'[1]sap data of emp members'!$A$1:$Q$82,17,0)</f>
        <v>ICWA</v>
      </c>
      <c r="L57" s="2" t="s">
        <v>251</v>
      </c>
      <c r="M57" t="s">
        <v>363</v>
      </c>
      <c r="N57" s="2" t="str">
        <f>VLOOKUP(D57,'[2]Excel Sheet #1'!$B$8:$H$478,7,0)</f>
        <v>AFOPN9040E</v>
      </c>
      <c r="O57" s="9">
        <v>45510589651</v>
      </c>
      <c r="P57" s="1" t="s">
        <v>270</v>
      </c>
      <c r="Q57" t="s">
        <v>405</v>
      </c>
    </row>
    <row r="58" spans="1:17" ht="18.75">
      <c r="A58" s="4">
        <v>100107628046</v>
      </c>
      <c r="B58" t="s">
        <v>0</v>
      </c>
      <c r="C58">
        <v>79</v>
      </c>
      <c r="D58">
        <v>203152</v>
      </c>
      <c r="E58" t="s">
        <v>57</v>
      </c>
      <c r="F58" t="s">
        <v>330</v>
      </c>
      <c r="G58" s="2" t="s">
        <v>196</v>
      </c>
      <c r="H58" t="s">
        <v>197</v>
      </c>
      <c r="I58" s="2" t="s">
        <v>254</v>
      </c>
      <c r="J58">
        <f>VLOOKUP(D58,'[1]sap data of emp members'!$A$1:$P$82,16,0)</f>
        <v>0</v>
      </c>
      <c r="K58">
        <f>VLOOKUP(D58,'[1]sap data of emp members'!$A$1:$Q$82,17,0)</f>
        <v>0</v>
      </c>
      <c r="M58" s="11" t="s">
        <v>363</v>
      </c>
      <c r="N58" s="2" t="str">
        <f>VLOOKUP(D58,'[2]Excel Sheet #1'!$B$8:$H$478,7,0)</f>
        <v>AHMPB4310M</v>
      </c>
      <c r="O58" s="9">
        <v>20024587740</v>
      </c>
      <c r="P58" s="1" t="s">
        <v>263</v>
      </c>
      <c r="Q58" t="s">
        <v>399</v>
      </c>
    </row>
    <row r="59" spans="1:17" ht="18.75">
      <c r="A59" s="4">
        <v>100346688251</v>
      </c>
      <c r="B59" t="s">
        <v>0</v>
      </c>
      <c r="C59">
        <v>80</v>
      </c>
      <c r="D59">
        <v>701448</v>
      </c>
      <c r="E59" t="s">
        <v>58</v>
      </c>
      <c r="F59" t="s">
        <v>331</v>
      </c>
      <c r="G59" s="2" t="s">
        <v>198</v>
      </c>
      <c r="H59" t="s">
        <v>199</v>
      </c>
      <c r="I59" s="2" t="s">
        <v>253</v>
      </c>
      <c r="J59" t="str">
        <f>VLOOKUP(D59,'[1]sap data of emp members'!$A$1:$P$82,16,0)</f>
        <v>BACHELOR DEGREE</v>
      </c>
      <c r="K59" t="str">
        <f>VLOOKUP(D59,'[1]sap data of emp members'!$A$1:$Q$82,17,0)</f>
        <v>BACHELOR OF ENGINEERING</v>
      </c>
      <c r="L59" s="2" t="s">
        <v>250</v>
      </c>
      <c r="M59" s="11" t="s">
        <v>363</v>
      </c>
      <c r="N59" s="2" t="str">
        <f>VLOOKUP(D59,'[2]Excel Sheet #1'!$B$8:$H$478,7,0)</f>
        <v>AFWPT5997E</v>
      </c>
      <c r="O59" s="9">
        <v>20014180205</v>
      </c>
      <c r="P59" s="1" t="s">
        <v>263</v>
      </c>
      <c r="Q59" t="s">
        <v>403</v>
      </c>
    </row>
    <row r="60" spans="1:17" ht="15">
      <c r="A60" s="4">
        <v>100110561058</v>
      </c>
      <c r="B60" t="s">
        <v>0</v>
      </c>
      <c r="C60">
        <v>81</v>
      </c>
      <c r="D60">
        <v>1003553</v>
      </c>
      <c r="E60" t="s">
        <v>59</v>
      </c>
      <c r="F60" t="s">
        <v>332</v>
      </c>
      <c r="G60" s="2" t="s">
        <v>200</v>
      </c>
      <c r="H60" t="s">
        <v>201</v>
      </c>
      <c r="I60" s="2" t="s">
        <v>254</v>
      </c>
      <c r="J60" t="str">
        <f>VLOOKUP(D60,'[1]sap data of emp members'!$A$1:$P$82,16,0)</f>
        <v>BACHELOR DEGREE</v>
      </c>
      <c r="K60" t="str">
        <f>VLOOKUP(D60,'[1]sap data of emp members'!$A$1:$Q$82,17,0)</f>
        <v>BACHELOR OF ENGINEERING</v>
      </c>
      <c r="L60" s="2" t="s">
        <v>250</v>
      </c>
      <c r="M60" t="s">
        <v>362</v>
      </c>
      <c r="N60" s="2" t="str">
        <f>VLOOKUP(D60,'[2]Excel Sheet #1'!$B$8:$H$478,7,0)</f>
        <v>AUOPK4184F</v>
      </c>
      <c r="O60" s="9">
        <v>20043681503</v>
      </c>
      <c r="P60" s="1" t="s">
        <v>263</v>
      </c>
      <c r="Q60" t="s">
        <v>399</v>
      </c>
    </row>
    <row r="61" spans="1:17" ht="15">
      <c r="A61" s="4">
        <v>100361800526</v>
      </c>
      <c r="B61" t="s">
        <v>0</v>
      </c>
      <c r="C61">
        <v>82</v>
      </c>
      <c r="D61">
        <v>205085</v>
      </c>
      <c r="E61" t="s">
        <v>60</v>
      </c>
      <c r="F61" t="s">
        <v>333</v>
      </c>
      <c r="G61" s="2" t="s">
        <v>202</v>
      </c>
      <c r="H61" t="s">
        <v>203</v>
      </c>
      <c r="I61" s="2" t="s">
        <v>254</v>
      </c>
      <c r="J61" t="str">
        <f>VLOOKUP(D61,'[1]sap data of emp members'!$A$1:$P$82,16,0)</f>
        <v>BACHELOR DEGREE</v>
      </c>
      <c r="K61" t="str">
        <f>VLOOKUP(D61,'[1]sap data of emp members'!$A$1:$Q$82,17,0)</f>
        <v>BACHELOR OF ENGINEERING (ELECTRONICS &amp; C</v>
      </c>
      <c r="L61" s="2" t="s">
        <v>250</v>
      </c>
      <c r="M61" t="s">
        <v>363</v>
      </c>
      <c r="N61" s="2" t="str">
        <f>VLOOKUP(D61,'[2]Excel Sheet #1'!$B$8:$H$478,7,0)</f>
        <v>AXWPS5931P</v>
      </c>
      <c r="O61" s="9">
        <v>31880698942</v>
      </c>
      <c r="P61" s="1" t="s">
        <v>263</v>
      </c>
      <c r="Q61" t="s">
        <v>406</v>
      </c>
    </row>
    <row r="62" spans="1:17" s="13" customFormat="1" ht="15">
      <c r="A62" s="12">
        <v>100177350855</v>
      </c>
      <c r="B62" s="13" t="s">
        <v>0</v>
      </c>
      <c r="C62" s="13">
        <v>83</v>
      </c>
      <c r="D62" s="13">
        <v>701802</v>
      </c>
      <c r="E62" s="13" t="s">
        <v>61</v>
      </c>
      <c r="F62" s="13" t="s">
        <v>334</v>
      </c>
      <c r="G62" s="14" t="s">
        <v>204</v>
      </c>
      <c r="H62" s="13" t="s">
        <v>205</v>
      </c>
      <c r="I62" s="14" t="s">
        <v>254</v>
      </c>
      <c r="J62" s="13" t="str">
        <f>VLOOKUP(D62,'[1]sap data of emp members'!$A$1:$P$82,16,0)</f>
        <v>BACHELOR DEGREE</v>
      </c>
      <c r="K62" s="13" t="str">
        <f>VLOOKUP(D62,'[1]sap data of emp members'!$A$1:$Q$82,17,0)</f>
        <v>BACHELOR OF TECHNOLOGY (COMMUNICATIONS)</v>
      </c>
      <c r="L62" s="14" t="s">
        <v>250</v>
      </c>
      <c r="M62" s="13" t="s">
        <v>362</v>
      </c>
      <c r="N62" s="14" t="str">
        <f>VLOOKUP(D62,'[2]Excel Sheet #1'!$B$8:$H$478,7,0)</f>
        <v>AIOPJ4276H</v>
      </c>
      <c r="O62" s="16">
        <v>30398086561</v>
      </c>
      <c r="P62" s="17" t="s">
        <v>263</v>
      </c>
      <c r="Q62" s="13" t="s">
        <v>399</v>
      </c>
    </row>
    <row r="63" spans="1:17" ht="15">
      <c r="A63" s="4">
        <v>100349122767</v>
      </c>
      <c r="B63" t="s">
        <v>0</v>
      </c>
      <c r="C63">
        <v>85</v>
      </c>
      <c r="D63">
        <v>701331</v>
      </c>
      <c r="E63" t="s">
        <v>62</v>
      </c>
      <c r="F63" t="s">
        <v>335</v>
      </c>
      <c r="G63" s="2" t="s">
        <v>206</v>
      </c>
      <c r="H63" t="s">
        <v>207</v>
      </c>
      <c r="I63" s="2" t="s">
        <v>254</v>
      </c>
      <c r="J63" t="str">
        <f>VLOOKUP(D63,'[1]sap data of emp members'!$A$1:$P$82,16,0)</f>
        <v>BACHELOR DEGREE</v>
      </c>
      <c r="K63" t="str">
        <f>VLOOKUP(D63,'[1]sap data of emp members'!$A$1:$Q$82,17,0)</f>
        <v>BACHELOR OF SCIENCE (ENGINEERING)</v>
      </c>
      <c r="L63" s="2" t="s">
        <v>250</v>
      </c>
      <c r="M63" t="s">
        <v>363</v>
      </c>
      <c r="N63" s="2" t="str">
        <f>VLOOKUP(D63,'[2]Excel Sheet #1'!$B$8:$H$478,7,0)</f>
        <v>AINPR8222Q</v>
      </c>
      <c r="O63" s="9">
        <v>31993597957</v>
      </c>
      <c r="P63" s="1" t="s">
        <v>263</v>
      </c>
      <c r="Q63" t="s">
        <v>399</v>
      </c>
    </row>
    <row r="64" spans="1:17" ht="15">
      <c r="A64" s="4">
        <v>100205773864</v>
      </c>
      <c r="B64" t="s">
        <v>0</v>
      </c>
      <c r="C64">
        <v>86</v>
      </c>
      <c r="D64">
        <v>1100064</v>
      </c>
      <c r="E64" t="s">
        <v>63</v>
      </c>
      <c r="F64" t="s">
        <v>336</v>
      </c>
      <c r="G64" s="2" t="s">
        <v>208</v>
      </c>
      <c r="H64" t="s">
        <v>209</v>
      </c>
      <c r="I64" s="2" t="s">
        <v>254</v>
      </c>
      <c r="J64" t="str">
        <f>VLOOKUP(D64,'[1]sap data of emp members'!$A$1:$P$82,16,0)</f>
        <v>MASTER DEGRE</v>
      </c>
      <c r="K64" t="str">
        <f>VLOOKUP(D64,'[1]sap data of emp members'!$A$1:$Q$82,17,0)</f>
        <v>MASTER OF COMMERCE</v>
      </c>
      <c r="L64" s="2" t="s">
        <v>251</v>
      </c>
      <c r="M64" t="s">
        <v>362</v>
      </c>
      <c r="N64" s="2" t="str">
        <f>VLOOKUP(D64,'[2]Excel Sheet #1'!$B$8:$H$478,7,0)</f>
        <v>AGXPL9496Q</v>
      </c>
      <c r="O64" s="9">
        <v>20043683351</v>
      </c>
      <c r="P64" s="1" t="s">
        <v>263</v>
      </c>
      <c r="Q64" t="s">
        <v>399</v>
      </c>
    </row>
    <row r="65" spans="1:17" ht="15">
      <c r="A65" s="4">
        <v>100407601906</v>
      </c>
      <c r="B65" t="s">
        <v>0</v>
      </c>
      <c r="C65">
        <v>87</v>
      </c>
      <c r="D65">
        <v>1001704</v>
      </c>
      <c r="E65" t="s">
        <v>64</v>
      </c>
      <c r="F65" t="s">
        <v>337</v>
      </c>
      <c r="G65" s="2" t="s">
        <v>210</v>
      </c>
      <c r="H65" t="s">
        <v>211</v>
      </c>
      <c r="I65" s="2" t="s">
        <v>253</v>
      </c>
      <c r="J65" t="str">
        <f>VLOOKUP(D65,'[1]sap data of emp members'!$A$1:$P$82,16,0)</f>
        <v>BACHELOR DEGREE</v>
      </c>
      <c r="K65" t="str">
        <f>VLOOKUP(D65,'[1]sap data of emp members'!$A$1:$Q$82,17,0)</f>
        <v>BACHELOR OF TECHNOLOGY (ELECTRONICS )</v>
      </c>
      <c r="L65" s="2" t="s">
        <v>250</v>
      </c>
      <c r="M65" t="s">
        <v>362</v>
      </c>
      <c r="N65" s="2" t="str">
        <f>VLOOKUP(D65,'[2]Excel Sheet #1'!$B$8:$H$478,7,0)</f>
        <v>ALRPC6602J</v>
      </c>
      <c r="O65" s="9">
        <v>31309883984</v>
      </c>
      <c r="P65" s="1" t="s">
        <v>263</v>
      </c>
      <c r="Q65" t="s">
        <v>399</v>
      </c>
    </row>
    <row r="66" spans="1:17" ht="15">
      <c r="A66" s="4">
        <v>100247415988</v>
      </c>
      <c r="B66" t="s">
        <v>0</v>
      </c>
      <c r="C66">
        <v>88</v>
      </c>
      <c r="D66">
        <v>104067</v>
      </c>
      <c r="E66" t="s">
        <v>65</v>
      </c>
      <c r="F66" t="s">
        <v>338</v>
      </c>
      <c r="G66" s="2" t="s">
        <v>212</v>
      </c>
      <c r="H66" t="s">
        <v>213</v>
      </c>
      <c r="I66" s="2" t="s">
        <v>253</v>
      </c>
      <c r="J66" t="str">
        <f>VLOOKUP(D66,'[1]sap data of emp members'!$A$1:$P$82,16,0)</f>
        <v>Grundschule</v>
      </c>
      <c r="K66" t="str">
        <f>VLOOKUP(D66,'[1]sap data of emp members'!$A$1:$Q$82,17,0)</f>
        <v>4TH BELOW</v>
      </c>
      <c r="L66" s="2" t="s">
        <v>248</v>
      </c>
      <c r="M66" t="s">
        <v>363</v>
      </c>
      <c r="N66" s="2" t="str">
        <f>VLOOKUP(D66,'[2]Excel Sheet #1'!$B$8:$H$478,7,0)</f>
        <v>AMJPN8265D</v>
      </c>
      <c r="O66" s="9">
        <v>787101033552</v>
      </c>
      <c r="P66" s="1" t="s">
        <v>260</v>
      </c>
      <c r="Q66" t="s">
        <v>407</v>
      </c>
    </row>
    <row r="67" spans="1:17" s="18" customFormat="1" ht="15">
      <c r="A67" s="12">
        <v>100153672349</v>
      </c>
      <c r="B67" s="18" t="s">
        <v>0</v>
      </c>
      <c r="C67" s="18">
        <v>89</v>
      </c>
      <c r="D67" s="13">
        <v>11794</v>
      </c>
      <c r="E67" s="18" t="s">
        <v>66</v>
      </c>
      <c r="F67" s="13" t="s">
        <v>339</v>
      </c>
      <c r="G67" s="14" t="s">
        <v>170</v>
      </c>
      <c r="H67" s="18" t="s">
        <v>214</v>
      </c>
      <c r="I67" s="14" t="s">
        <v>254</v>
      </c>
      <c r="J67" s="13" t="str">
        <f>VLOOKUP(D67,'[1]sap data of emp members'!$A$1:$P$82,16,0)</f>
        <v>Volksschule</v>
      </c>
      <c r="K67" s="13" t="str">
        <f>VLOOKUP(D67,'[1]sap data of emp members'!$A$1:$Q$82,17,0)</f>
        <v>PRE UNIVERSITY</v>
      </c>
      <c r="L67" s="14" t="s">
        <v>252</v>
      </c>
      <c r="M67" s="18" t="s">
        <v>363</v>
      </c>
      <c r="N67" s="14" t="str">
        <f>VLOOKUP(D67,'[2]Excel Sheet #1'!$B$8:$H$478,7,0)</f>
        <v>AHYPK9761F</v>
      </c>
      <c r="O67" s="16">
        <v>30890476446</v>
      </c>
      <c r="P67" s="17" t="s">
        <v>263</v>
      </c>
      <c r="Q67" s="18" t="s">
        <v>408</v>
      </c>
    </row>
    <row r="68" spans="1:17" ht="15">
      <c r="A68" s="4">
        <v>100117040913</v>
      </c>
      <c r="B68" t="s">
        <v>0</v>
      </c>
      <c r="C68">
        <v>90</v>
      </c>
      <c r="D68">
        <v>904795</v>
      </c>
      <c r="E68" t="s">
        <v>67</v>
      </c>
      <c r="F68" t="s">
        <v>340</v>
      </c>
      <c r="G68" s="2" t="s">
        <v>215</v>
      </c>
      <c r="H68" t="s">
        <v>216</v>
      </c>
      <c r="I68" s="2" t="s">
        <v>253</v>
      </c>
      <c r="J68" t="str">
        <f>VLOOKUP(D68,'[1]sap data of emp members'!$A$1:$P$82,16,0)</f>
        <v>BACHELOR DEGREE</v>
      </c>
      <c r="K68" t="str">
        <f>VLOOKUP(D68,'[1]sap data of emp members'!$A$1:$Q$82,17,0)</f>
        <v>BACHELOR OF ENGINEERING (ELECTRONICS &amp; C</v>
      </c>
      <c r="L68" s="2" t="s">
        <v>250</v>
      </c>
      <c r="M68" t="s">
        <v>363</v>
      </c>
      <c r="N68" s="2" t="str">
        <f>VLOOKUP(D68,'[2]Excel Sheet #1'!$B$8:$H$478,7,0)</f>
        <v>AWAPB6344G</v>
      </c>
      <c r="O68" s="9">
        <v>136610100034217</v>
      </c>
      <c r="P68" s="1" t="s">
        <v>271</v>
      </c>
      <c r="Q68" t="s">
        <v>409</v>
      </c>
    </row>
    <row r="69" spans="1:17" ht="18.75">
      <c r="A69" s="4">
        <v>100195651631</v>
      </c>
      <c r="B69" t="s">
        <v>0</v>
      </c>
      <c r="C69">
        <v>91</v>
      </c>
      <c r="D69">
        <v>1002219</v>
      </c>
      <c r="E69" t="s">
        <v>68</v>
      </c>
      <c r="F69" t="s">
        <v>341</v>
      </c>
      <c r="G69" s="2" t="s">
        <v>217</v>
      </c>
      <c r="H69" t="s">
        <v>218</v>
      </c>
      <c r="I69" s="2" t="s">
        <v>253</v>
      </c>
      <c r="J69">
        <f>VLOOKUP(D69,'[1]sap data of emp members'!$A$1:$P$82,16,0)</f>
        <v>0</v>
      </c>
      <c r="K69">
        <f>VLOOKUP(D69,'[1]sap data of emp members'!$A$1:$Q$82,17,0)</f>
        <v>0</v>
      </c>
      <c r="L69" s="2" t="s">
        <v>250</v>
      </c>
      <c r="M69" s="11" t="s">
        <v>362</v>
      </c>
      <c r="N69" s="2" t="str">
        <f>VLOOKUP(D69,'[2]Excel Sheet #1'!$B$8:$H$478,7,0)</f>
        <v>BCPPK8217B</v>
      </c>
      <c r="O69" s="9">
        <v>101600324</v>
      </c>
      <c r="P69" s="1" t="s">
        <v>262</v>
      </c>
      <c r="Q69" t="s">
        <v>410</v>
      </c>
    </row>
    <row r="70" spans="1:17" ht="18.75">
      <c r="A70" s="4">
        <v>100353071484</v>
      </c>
      <c r="B70" t="s">
        <v>0</v>
      </c>
      <c r="C70">
        <v>92</v>
      </c>
      <c r="D70">
        <v>100066</v>
      </c>
      <c r="E70" t="s">
        <v>69</v>
      </c>
      <c r="F70" t="s">
        <v>342</v>
      </c>
      <c r="G70" s="2" t="s">
        <v>219</v>
      </c>
      <c r="H70" t="s">
        <v>220</v>
      </c>
      <c r="I70" s="2" t="s">
        <v>253</v>
      </c>
      <c r="J70">
        <f>VLOOKUP(D70,'[1]sap data of emp members'!$A$1:$P$82,16,0)</f>
        <v>0</v>
      </c>
      <c r="K70">
        <f>VLOOKUP(D70,'[1]sap data of emp members'!$A$1:$Q$82,17,0)</f>
        <v>0</v>
      </c>
      <c r="L70" s="2" t="s">
        <v>250</v>
      </c>
      <c r="M70" s="11" t="s">
        <v>361</v>
      </c>
      <c r="N70" s="2" t="str">
        <f>VLOOKUP(D70,'[2]Excel Sheet #1'!$B$8:$H$478,7,0)</f>
        <v>BJXPS9524A</v>
      </c>
      <c r="O70" s="9">
        <v>62000101011957</v>
      </c>
      <c r="P70" s="1" t="s">
        <v>261</v>
      </c>
      <c r="Q70" t="s">
        <v>411</v>
      </c>
    </row>
    <row r="71" spans="1:18" ht="15">
      <c r="A71" s="4">
        <v>100401932098</v>
      </c>
      <c r="B71" t="s">
        <v>0</v>
      </c>
      <c r="C71">
        <v>93</v>
      </c>
      <c r="D71">
        <v>1003125</v>
      </c>
      <c r="E71" t="s">
        <v>70</v>
      </c>
      <c r="F71" t="s">
        <v>343</v>
      </c>
      <c r="G71" s="2" t="s">
        <v>221</v>
      </c>
      <c r="H71" t="s">
        <v>222</v>
      </c>
      <c r="I71" s="2" t="s">
        <v>253</v>
      </c>
      <c r="J71" t="str">
        <f>VLOOKUP(D71,'[1]sap data of emp members'!$A$1:$P$82,16,0)</f>
        <v>MASTER DEGRE</v>
      </c>
      <c r="K71" t="str">
        <f>VLOOKUP(D71,'[1]sap data of emp members'!$A$1:$Q$82,17,0)</f>
        <v>MASTER OF BUSINESS ADMINSTRATION</v>
      </c>
      <c r="L71" s="2" t="s">
        <v>251</v>
      </c>
      <c r="M71" t="s">
        <v>363</v>
      </c>
      <c r="N71" s="2" t="s">
        <v>359</v>
      </c>
      <c r="O71" s="9">
        <v>33010134289</v>
      </c>
      <c r="P71" s="1" t="s">
        <v>263</v>
      </c>
      <c r="Q71" t="s">
        <v>370</v>
      </c>
      <c r="R71" t="s">
        <v>255</v>
      </c>
    </row>
    <row r="72" spans="1:17" ht="15">
      <c r="A72" s="4">
        <v>100178799228</v>
      </c>
      <c r="B72" t="s">
        <v>0</v>
      </c>
      <c r="C72">
        <v>94</v>
      </c>
      <c r="D72">
        <v>1100043</v>
      </c>
      <c r="E72" t="s">
        <v>71</v>
      </c>
      <c r="F72" t="s">
        <v>344</v>
      </c>
      <c r="G72" s="2" t="s">
        <v>223</v>
      </c>
      <c r="H72" t="s">
        <v>236</v>
      </c>
      <c r="I72" s="2" t="s">
        <v>253</v>
      </c>
      <c r="J72">
        <f>VLOOKUP(D72,'[1]sap data of emp members'!$A$1:$P$82,16,0)</f>
        <v>0</v>
      </c>
      <c r="K72">
        <f>VLOOKUP(D72,'[1]sap data of emp members'!$A$1:$Q$82,17,0)</f>
        <v>0</v>
      </c>
      <c r="L72" s="2" t="s">
        <v>251</v>
      </c>
      <c r="M72" t="s">
        <v>363</v>
      </c>
      <c r="N72" s="2" t="str">
        <f>VLOOKUP(D72,'[2]Excel Sheet #1'!$B$8:$H$478,7,0)</f>
        <v>AHAPJ6264G</v>
      </c>
      <c r="O72" s="9">
        <v>5480858807</v>
      </c>
      <c r="P72" s="1" t="s">
        <v>272</v>
      </c>
      <c r="Q72" t="s">
        <v>412</v>
      </c>
    </row>
    <row r="73" spans="1:17" ht="15">
      <c r="A73" s="4">
        <v>100329281864</v>
      </c>
      <c r="B73" t="s">
        <v>0</v>
      </c>
      <c r="C73">
        <v>95</v>
      </c>
      <c r="D73">
        <v>401370</v>
      </c>
      <c r="E73" t="s">
        <v>72</v>
      </c>
      <c r="F73" t="s">
        <v>345</v>
      </c>
      <c r="G73" s="2" t="s">
        <v>224</v>
      </c>
      <c r="I73" s="2" t="s">
        <v>254</v>
      </c>
      <c r="J73" t="str">
        <f>VLOOKUP(D73,'[1]sap data of emp members'!$A$1:$P$82,16,0)</f>
        <v>DIPLOMA</v>
      </c>
      <c r="K73" t="str">
        <f>VLOOKUP(D73,'[1]sap data of emp members'!$A$1:$Q$82,17,0)</f>
        <v>DIPLOMA IN ( COMPUTER ENGINEERING)</v>
      </c>
      <c r="L73" s="2" t="s">
        <v>252</v>
      </c>
      <c r="M73" t="s">
        <v>363</v>
      </c>
      <c r="N73" s="2" t="str">
        <f>VLOOKUP(D73,'[2]Excel Sheet #1'!$B$8:$H$478,7,0)</f>
        <v>AJAPB0170F</v>
      </c>
      <c r="O73" s="9">
        <v>30799605049</v>
      </c>
      <c r="P73" s="1" t="s">
        <v>263</v>
      </c>
      <c r="Q73" t="s">
        <v>391</v>
      </c>
    </row>
    <row r="74" spans="1:17" ht="15">
      <c r="A74" s="4">
        <v>100086057211</v>
      </c>
      <c r="B74" t="s">
        <v>0</v>
      </c>
      <c r="C74">
        <v>96</v>
      </c>
      <c r="D74">
        <v>402223</v>
      </c>
      <c r="E74" t="s">
        <v>73</v>
      </c>
      <c r="F74" t="s">
        <v>346</v>
      </c>
      <c r="G74" s="2" t="s">
        <v>225</v>
      </c>
      <c r="I74" s="2" t="s">
        <v>254</v>
      </c>
      <c r="J74" t="str">
        <f>VLOOKUP(D74,'[1]sap data of emp members'!$A$1:$P$82,16,0)</f>
        <v>MASTER DEGRE</v>
      </c>
      <c r="K74" t="str">
        <f>VLOOKUP(D74,'[1]sap data of emp members'!$A$1:$Q$82,17,0)</f>
        <v>MASTER OF COMMERCE</v>
      </c>
      <c r="L74" s="2" t="s">
        <v>251</v>
      </c>
      <c r="M74" t="s">
        <v>362</v>
      </c>
      <c r="N74" s="2" t="str">
        <f>VLOOKUP(D74,'[2]Excel Sheet #1'!$B$8:$H$478,7,0)</f>
        <v>AHCPA3481C</v>
      </c>
      <c r="O74" s="9">
        <v>65600101006872</v>
      </c>
      <c r="P74" s="1" t="s">
        <v>261</v>
      </c>
      <c r="Q74" t="s">
        <v>413</v>
      </c>
    </row>
    <row r="75" spans="1:17" ht="15">
      <c r="A75" s="4">
        <v>100126709678</v>
      </c>
      <c r="B75" t="s">
        <v>0</v>
      </c>
      <c r="C75">
        <v>97</v>
      </c>
      <c r="D75">
        <v>1003376</v>
      </c>
      <c r="E75" t="s">
        <v>74</v>
      </c>
      <c r="F75" t="s">
        <v>347</v>
      </c>
      <c r="G75" s="2" t="s">
        <v>226</v>
      </c>
      <c r="I75" s="2" t="s">
        <v>253</v>
      </c>
      <c r="J75" t="str">
        <f>VLOOKUP(D75,'[1]sap data of emp members'!$A$1:$P$82,16,0)</f>
        <v>BACHELOR DEGREE</v>
      </c>
      <c r="K75" t="str">
        <f>VLOOKUP(D75,'[1]sap data of emp members'!$A$1:$Q$82,17,0)</f>
        <v>BACHELOR OF COMMERCE</v>
      </c>
      <c r="L75" s="2" t="s">
        <v>250</v>
      </c>
      <c r="M75" t="s">
        <v>362</v>
      </c>
      <c r="N75" s="2" t="str">
        <f>VLOOKUP(D75,'[2]Excel Sheet #1'!$B$8:$H$478,7,0)</f>
        <v>AHMPC8683J</v>
      </c>
      <c r="O75" s="9">
        <v>4600101023940</v>
      </c>
      <c r="P75" s="1" t="s">
        <v>261</v>
      </c>
      <c r="Q75" t="s">
        <v>380</v>
      </c>
    </row>
    <row r="76" spans="1:17" s="13" customFormat="1" ht="15">
      <c r="A76" s="12">
        <v>100297207079</v>
      </c>
      <c r="B76" s="13" t="s">
        <v>0</v>
      </c>
      <c r="C76" s="13">
        <v>98</v>
      </c>
      <c r="D76" s="13">
        <v>1100109</v>
      </c>
      <c r="E76" s="13" t="s">
        <v>75</v>
      </c>
      <c r="F76" s="13" t="s">
        <v>348</v>
      </c>
      <c r="G76" s="14" t="s">
        <v>227</v>
      </c>
      <c r="I76" s="14" t="s">
        <v>253</v>
      </c>
      <c r="J76" s="13" t="str">
        <f>VLOOKUP(D76,'[1]sap data of emp members'!$A$1:$P$82,16,0)</f>
        <v>MASTER DEGRE</v>
      </c>
      <c r="K76" s="13" t="str">
        <f>VLOOKUP(D76,'[1]sap data of emp members'!$A$1:$Q$82,17,0)</f>
        <v>MASTER OF COMMERCE</v>
      </c>
      <c r="L76" s="14" t="s">
        <v>251</v>
      </c>
      <c r="M76" s="13" t="s">
        <v>363</v>
      </c>
      <c r="N76" s="14" t="str">
        <f>VLOOKUP(D76,'[2]Excel Sheet #1'!$B$8:$H$478,7,0)</f>
        <v>AQCPR0822R</v>
      </c>
      <c r="O76" s="16">
        <v>19600101016103</v>
      </c>
      <c r="P76" s="17" t="s">
        <v>261</v>
      </c>
      <c r="Q76" s="13" t="s">
        <v>414</v>
      </c>
    </row>
    <row r="77" spans="1:17" ht="15">
      <c r="A77" s="4">
        <v>100374199893</v>
      </c>
      <c r="B77" t="s">
        <v>0</v>
      </c>
      <c r="C77">
        <v>99</v>
      </c>
      <c r="D77">
        <v>1002821</v>
      </c>
      <c r="E77" t="s">
        <v>76</v>
      </c>
      <c r="F77" t="s">
        <v>349</v>
      </c>
      <c r="G77" s="2" t="s">
        <v>228</v>
      </c>
      <c r="I77" s="2" t="s">
        <v>254</v>
      </c>
      <c r="J77" t="str">
        <f>VLOOKUP(D77,'[1]sap data of emp members'!$A$1:$P$82,16,0)</f>
        <v>MASTER DEGRE</v>
      </c>
      <c r="K77" t="str">
        <f>VLOOKUP(D77,'[1]sap data of emp members'!$A$1:$Q$82,17,0)</f>
        <v>MASTER OF COMMERCE</v>
      </c>
      <c r="L77" s="2" t="s">
        <v>251</v>
      </c>
      <c r="M77" t="s">
        <v>363</v>
      </c>
      <c r="N77" s="2" t="str">
        <f>VLOOKUP(D77,'[2]Excel Sheet #1'!$B$8:$H$478,7,0)</f>
        <v>AQOPK9198D</v>
      </c>
      <c r="O77" s="9">
        <v>64085329949</v>
      </c>
      <c r="P77" s="1" t="s">
        <v>265</v>
      </c>
      <c r="Q77" t="s">
        <v>387</v>
      </c>
    </row>
    <row r="78" spans="1:17" ht="15">
      <c r="A78" s="4">
        <v>100361470815</v>
      </c>
      <c r="B78" t="s">
        <v>0</v>
      </c>
      <c r="C78">
        <v>100</v>
      </c>
      <c r="D78">
        <v>1002946</v>
      </c>
      <c r="E78" t="s">
        <v>77</v>
      </c>
      <c r="F78" t="s">
        <v>350</v>
      </c>
      <c r="G78" s="2" t="s">
        <v>229</v>
      </c>
      <c r="I78" s="2" t="s">
        <v>254</v>
      </c>
      <c r="J78" t="str">
        <f>VLOOKUP(D78,'[1]sap data of emp members'!$A$1:$P$82,16,0)</f>
        <v>MASTER DEGRE</v>
      </c>
      <c r="K78" t="str">
        <f>VLOOKUP(D78,'[1]sap data of emp members'!$A$1:$Q$82,17,0)</f>
        <v>MASTER OF COMMERCE</v>
      </c>
      <c r="L78" s="2" t="s">
        <v>251</v>
      </c>
      <c r="M78" t="s">
        <v>363</v>
      </c>
      <c r="N78" s="2" t="str">
        <f>VLOOKUP(D78,'[2]Excel Sheet #1'!$B$8:$H$478,7,0)</f>
        <v>CAIPS6760F</v>
      </c>
      <c r="O78" s="9">
        <v>33629054787</v>
      </c>
      <c r="P78" s="1" t="s">
        <v>263</v>
      </c>
      <c r="Q78" t="s">
        <v>399</v>
      </c>
    </row>
    <row r="79" spans="1:17" ht="15">
      <c r="A79" s="4">
        <v>100321944711</v>
      </c>
      <c r="B79" t="s">
        <v>0</v>
      </c>
      <c r="C79">
        <v>101</v>
      </c>
      <c r="D79">
        <v>401412</v>
      </c>
      <c r="E79" t="s">
        <v>78</v>
      </c>
      <c r="F79" t="s">
        <v>351</v>
      </c>
      <c r="G79" s="2" t="s">
        <v>230</v>
      </c>
      <c r="I79" s="2" t="s">
        <v>254</v>
      </c>
      <c r="J79" t="str">
        <f>VLOOKUP(D79,'[1]sap data of emp members'!$A$1:$P$82,16,0)</f>
        <v>MASTER DEGRE</v>
      </c>
      <c r="K79" t="str">
        <f>VLOOKUP(D79,'[1]sap data of emp members'!$A$1:$Q$82,17,0)</f>
        <v>CHARTERED ACCOUNTANT</v>
      </c>
      <c r="L79" s="2" t="s">
        <v>251</v>
      </c>
      <c r="M79" t="s">
        <v>363</v>
      </c>
      <c r="N79" s="2" t="str">
        <f>VLOOKUP(D79,'[2]Excel Sheet #1'!$B$8:$H$478,7,0)</f>
        <v>ALKPM3647A</v>
      </c>
      <c r="O79" s="9">
        <v>193501501786</v>
      </c>
      <c r="P79" s="1" t="s">
        <v>262</v>
      </c>
      <c r="Q79" t="s">
        <v>415</v>
      </c>
    </row>
    <row r="80" spans="1:17" ht="15">
      <c r="A80" s="4">
        <v>100194087676</v>
      </c>
      <c r="B80" t="s">
        <v>0</v>
      </c>
      <c r="C80">
        <v>102</v>
      </c>
      <c r="D80">
        <v>205613</v>
      </c>
      <c r="E80" t="s">
        <v>79</v>
      </c>
      <c r="F80" t="s">
        <v>352</v>
      </c>
      <c r="G80" s="2" t="s">
        <v>231</v>
      </c>
      <c r="I80" s="2" t="s">
        <v>254</v>
      </c>
      <c r="J80" t="str">
        <f>VLOOKUP(D80,'[1]sap data of emp members'!$A$1:$P$82,16,0)</f>
        <v>BACHELOR DEGREE</v>
      </c>
      <c r="K80" t="str">
        <f>VLOOKUP(D80,'[1]sap data of emp members'!$A$1:$Q$82,17,0)</f>
        <v>BACHELOR OF COMMERCE</v>
      </c>
      <c r="L80" s="2" t="s">
        <v>250</v>
      </c>
      <c r="M80" t="s">
        <v>363</v>
      </c>
      <c r="N80" s="2" t="str">
        <f>VLOOKUP(D80,'[2]Excel Sheet #1'!$B$8:$H$478,7,0)</f>
        <v>AVOPK0189R</v>
      </c>
      <c r="O80" s="9">
        <v>1146101041356</v>
      </c>
      <c r="P80" s="1" t="s">
        <v>260</v>
      </c>
      <c r="Q80" t="s">
        <v>416</v>
      </c>
    </row>
    <row r="81" spans="1:17" ht="15">
      <c r="A81" s="4">
        <v>100308765930</v>
      </c>
      <c r="B81" t="s">
        <v>0</v>
      </c>
      <c r="C81">
        <v>103</v>
      </c>
      <c r="D81">
        <v>1003406</v>
      </c>
      <c r="E81" t="s">
        <v>80</v>
      </c>
      <c r="F81" t="s">
        <v>353</v>
      </c>
      <c r="G81" s="2" t="s">
        <v>232</v>
      </c>
      <c r="I81" s="2" t="s">
        <v>254</v>
      </c>
      <c r="J81" t="str">
        <f>VLOOKUP(D81,'[1]sap data of emp members'!$A$1:$P$82,16,0)</f>
        <v>MASTER DEGRE</v>
      </c>
      <c r="K81" t="str">
        <f>VLOOKUP(D81,'[1]sap data of emp members'!$A$1:$Q$82,17,0)</f>
        <v>ICWA</v>
      </c>
      <c r="L81" s="2" t="s">
        <v>251</v>
      </c>
      <c r="M81" t="s">
        <v>362</v>
      </c>
      <c r="N81" s="2" t="str">
        <f>VLOOKUP(D81,'[2]Excel Sheet #1'!$B$8:$H$478,7,0)</f>
        <v>AQFPP2451F</v>
      </c>
      <c r="O81" s="9">
        <v>9400101018573</v>
      </c>
      <c r="P81" s="1" t="s">
        <v>261</v>
      </c>
      <c r="Q81" t="s">
        <v>417</v>
      </c>
    </row>
    <row r="82" spans="1:17" ht="15">
      <c r="A82" s="4">
        <v>100292298439</v>
      </c>
      <c r="B82" t="s">
        <v>0</v>
      </c>
      <c r="C82">
        <v>104</v>
      </c>
      <c r="D82">
        <v>204297</v>
      </c>
      <c r="E82" t="s">
        <v>81</v>
      </c>
      <c r="F82" t="s">
        <v>354</v>
      </c>
      <c r="G82" s="2" t="s">
        <v>233</v>
      </c>
      <c r="I82" s="2" t="s">
        <v>254</v>
      </c>
      <c r="J82" t="str">
        <f>VLOOKUP(D82,'[1]sap data of emp members'!$A$1:$P$82,16,0)</f>
        <v>BACHELOR DEGREE</v>
      </c>
      <c r="K82" t="str">
        <f>VLOOKUP(D82,'[1]sap data of emp members'!$A$1:$Q$82,17,0)</f>
        <v>BACHELOR OF ENGINEERING (ELECTRONICS &amp; C</v>
      </c>
      <c r="L82" s="2" t="s">
        <v>250</v>
      </c>
      <c r="M82" t="s">
        <v>363</v>
      </c>
      <c r="N82" s="2" t="str">
        <f>VLOOKUP(D82,'[2]Excel Sheet #1'!$B$8:$H$478,7,0)</f>
        <v>AKPPK8610F</v>
      </c>
      <c r="O82" s="9">
        <v>496101232499</v>
      </c>
      <c r="P82" s="1" t="s">
        <v>260</v>
      </c>
      <c r="Q82" t="s">
        <v>418</v>
      </c>
    </row>
    <row r="83" spans="1:17" ht="15">
      <c r="A83" s="4">
        <v>100354918377</v>
      </c>
      <c r="B83" t="s">
        <v>0</v>
      </c>
      <c r="C83">
        <v>105</v>
      </c>
      <c r="D83">
        <v>1000543</v>
      </c>
      <c r="E83" t="s">
        <v>82</v>
      </c>
      <c r="F83" t="s">
        <v>355</v>
      </c>
      <c r="G83" s="2" t="s">
        <v>234</v>
      </c>
      <c r="I83" s="2" t="s">
        <v>253</v>
      </c>
      <c r="J83" t="str">
        <f>VLOOKUP(D83,'[1]sap data of emp members'!$A$1:$P$82,16,0)</f>
        <v>BACHELOR DEGREE</v>
      </c>
      <c r="K83" t="str">
        <f>VLOOKUP(D83,'[1]sap data of emp members'!$A$1:$Q$82,17,0)</f>
        <v>BACHELOR OF ENGINEERING (ELECTRONICS &amp; C</v>
      </c>
      <c r="L83" s="2" t="s">
        <v>250</v>
      </c>
      <c r="M83" t="s">
        <v>362</v>
      </c>
      <c r="N83" s="2" t="str">
        <f>VLOOKUP(D83,'[2]Excel Sheet #1'!$B$8:$H$478,7,0)</f>
        <v>CSVPS4000H</v>
      </c>
      <c r="O83" s="9">
        <v>13300101049283</v>
      </c>
      <c r="P83" s="1" t="s">
        <v>261</v>
      </c>
      <c r="Q83" t="s">
        <v>419</v>
      </c>
    </row>
    <row r="84" spans="1:17" ht="18.75">
      <c r="A84" s="4">
        <v>100275431520</v>
      </c>
      <c r="B84" t="s">
        <v>0</v>
      </c>
      <c r="C84">
        <v>106</v>
      </c>
      <c r="D84">
        <v>1000423</v>
      </c>
      <c r="E84" t="s">
        <v>83</v>
      </c>
      <c r="F84" t="s">
        <v>356</v>
      </c>
      <c r="G84" s="2" t="s">
        <v>235</v>
      </c>
      <c r="I84" s="2" t="s">
        <v>253</v>
      </c>
      <c r="J84">
        <f>VLOOKUP(D84,'[1]sap data of emp members'!$A$1:$P$82,16,0)</f>
        <v>0</v>
      </c>
      <c r="K84">
        <f>VLOOKUP(D84,'[1]sap data of emp members'!$A$1:$Q$82,17,0)</f>
        <v>0</v>
      </c>
      <c r="M84" s="11" t="s">
        <v>362</v>
      </c>
      <c r="N84" s="2" t="str">
        <f>VLOOKUP(D84,'[2]Excel Sheet #1'!$B$8:$H$478,7,0)</f>
        <v>BGEPP6792B</v>
      </c>
      <c r="O84" s="9">
        <v>31103238201</v>
      </c>
      <c r="P84" s="1" t="s">
        <v>263</v>
      </c>
      <c r="Q84" t="s">
        <v>420</v>
      </c>
    </row>
  </sheetData>
  <sheetProtection/>
  <autoFilter ref="A1:R84"/>
  <dataValidations count="1">
    <dataValidation type="list" allowBlank="1" showInputMessage="1" showErrorMessage="1" promptTitle="Marital Status" prompt="Select Marital Status: M-Married | U-Unmarried | W-Widow/Widower | D-Divorcee" errorTitle="Marital Status" error="Select Marital Status from List: M-Married | U-Unmarried | W-Widow/Widower | D-Divorcee" sqref="M69:M70 M84 M58:M59 M50 M2:M31">
      <formula1>"M,U,W,D"</formula1>
    </dataValidation>
  </dataValidations>
  <printOptions/>
  <pageMargins left="0.7" right="0.7" top="0.75" bottom="0.75" header="0.3" footer="0.3"/>
  <pageSetup horizontalDpi="180" verticalDpi="18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P7"/>
  <sheetViews>
    <sheetView zoomScalePageLayoutView="0" workbookViewId="0" topLeftCell="A1">
      <selection activeCell="E15" sqref="E15"/>
    </sheetView>
  </sheetViews>
  <sheetFormatPr defaultColWidth="9.140625" defaultRowHeight="15"/>
  <cols>
    <col min="1" max="1" width="7.8515625" style="0" bestFit="1" customWidth="1"/>
    <col min="2" max="2" width="24.00390625" style="0" bestFit="1" customWidth="1"/>
    <col min="3" max="3" width="8.28125" style="0" bestFit="1" customWidth="1"/>
    <col min="4" max="4" width="14.00390625" style="0" bestFit="1" customWidth="1"/>
    <col min="5" max="5" width="14.8515625" style="0" bestFit="1" customWidth="1"/>
    <col min="6" max="6" width="11.57421875" style="0" bestFit="1" customWidth="1"/>
    <col min="7" max="7" width="18.421875" style="0" bestFit="1" customWidth="1"/>
    <col min="8" max="8" width="14.140625" style="0" bestFit="1" customWidth="1"/>
    <col min="9" max="9" width="14.00390625" style="0" bestFit="1" customWidth="1"/>
    <col min="10" max="10" width="16.8515625" style="0" bestFit="1" customWidth="1"/>
    <col min="11" max="11" width="16.7109375" style="0" bestFit="1" customWidth="1"/>
    <col min="12" max="12" width="6.140625" style="0" bestFit="1" customWidth="1"/>
    <col min="13" max="13" width="8.421875" style="0" bestFit="1" customWidth="1"/>
    <col min="14" max="14" width="7.57421875" style="0" bestFit="1" customWidth="1"/>
    <col min="16" max="16" width="8.00390625" style="0" bestFit="1" customWidth="1"/>
  </cols>
  <sheetData>
    <row r="1" spans="1:16" s="20" customFormat="1" ht="69" customHeight="1">
      <c r="A1" s="25" t="s">
        <v>244</v>
      </c>
      <c r="B1" s="25" t="s">
        <v>239</v>
      </c>
      <c r="C1" s="25" t="s">
        <v>238</v>
      </c>
      <c r="D1" s="25" t="s">
        <v>548</v>
      </c>
      <c r="E1" s="25" t="s">
        <v>237</v>
      </c>
      <c r="F1" s="25" t="s">
        <v>421</v>
      </c>
      <c r="G1" s="26" t="s">
        <v>423</v>
      </c>
      <c r="H1" s="25" t="s">
        <v>258</v>
      </c>
      <c r="I1" s="25" t="s">
        <v>503</v>
      </c>
      <c r="J1" s="25" t="s">
        <v>510</v>
      </c>
      <c r="K1" s="25" t="s">
        <v>509</v>
      </c>
      <c r="L1" s="25" t="s">
        <v>508</v>
      </c>
      <c r="M1" s="25" t="s">
        <v>504</v>
      </c>
      <c r="N1" s="25" t="s">
        <v>505</v>
      </c>
      <c r="O1" s="25" t="s">
        <v>506</v>
      </c>
      <c r="P1" s="25" t="s">
        <v>507</v>
      </c>
    </row>
    <row r="2" spans="1:16" s="45" customFormat="1" ht="15">
      <c r="A2" s="41">
        <v>402762</v>
      </c>
      <c r="B2" s="41" t="s">
        <v>0</v>
      </c>
      <c r="C2" s="41">
        <v>17</v>
      </c>
      <c r="D2" s="41" t="s">
        <v>110</v>
      </c>
      <c r="E2" s="42">
        <v>100190452972</v>
      </c>
      <c r="F2" s="43" t="s">
        <v>422</v>
      </c>
      <c r="G2" s="44" t="s">
        <v>436</v>
      </c>
      <c r="H2" s="41"/>
      <c r="I2" s="41" t="s">
        <v>110</v>
      </c>
      <c r="J2" s="41"/>
      <c r="K2" s="41" t="s">
        <v>249</v>
      </c>
      <c r="L2" s="41" t="s">
        <v>512</v>
      </c>
      <c r="M2" s="41"/>
      <c r="N2" s="41" t="s">
        <v>363</v>
      </c>
      <c r="O2" s="41" t="s">
        <v>512</v>
      </c>
      <c r="P2" s="43" t="s">
        <v>362</v>
      </c>
    </row>
    <row r="3" spans="1:16" s="45" customFormat="1" ht="15">
      <c r="A3" s="41"/>
      <c r="B3" s="41"/>
      <c r="C3" s="41"/>
      <c r="D3" s="41"/>
      <c r="E3" s="42">
        <v>100190452972</v>
      </c>
      <c r="F3" s="41" t="s">
        <v>424</v>
      </c>
      <c r="G3" s="46">
        <v>87900101008558</v>
      </c>
      <c r="H3" s="41" t="s">
        <v>381</v>
      </c>
      <c r="I3" s="41" t="s">
        <v>110</v>
      </c>
      <c r="J3" s="41"/>
      <c r="K3" s="41" t="s">
        <v>249</v>
      </c>
      <c r="L3" s="41" t="s">
        <v>512</v>
      </c>
      <c r="M3" s="41"/>
      <c r="N3" s="41" t="s">
        <v>363</v>
      </c>
      <c r="O3" s="41" t="s">
        <v>512</v>
      </c>
      <c r="P3" s="43" t="s">
        <v>362</v>
      </c>
    </row>
    <row r="4" spans="1:16" s="45" customFormat="1" ht="15">
      <c r="A4" s="41">
        <v>206109</v>
      </c>
      <c r="B4" s="41" t="s">
        <v>0</v>
      </c>
      <c r="C4" s="41">
        <v>52</v>
      </c>
      <c r="D4" s="41" t="s">
        <v>156</v>
      </c>
      <c r="E4" s="42">
        <v>100369519999</v>
      </c>
      <c r="F4" s="43" t="s">
        <v>422</v>
      </c>
      <c r="G4" s="44" t="s">
        <v>357</v>
      </c>
      <c r="H4" s="41"/>
      <c r="I4" s="41" t="s">
        <v>156</v>
      </c>
      <c r="J4" s="41"/>
      <c r="K4" s="41" t="s">
        <v>250</v>
      </c>
      <c r="L4" s="41" t="s">
        <v>512</v>
      </c>
      <c r="M4" s="41"/>
      <c r="N4" s="41" t="s">
        <v>363</v>
      </c>
      <c r="O4" s="41" t="s">
        <v>512</v>
      </c>
      <c r="P4" s="41" t="s">
        <v>362</v>
      </c>
    </row>
    <row r="5" spans="1:16" s="45" customFormat="1" ht="15">
      <c r="A5" s="41"/>
      <c r="B5" s="41"/>
      <c r="C5" s="41"/>
      <c r="D5" s="41"/>
      <c r="E5" s="42">
        <v>100369519999</v>
      </c>
      <c r="F5" s="41" t="s">
        <v>424</v>
      </c>
      <c r="G5" s="46">
        <v>848010110006858</v>
      </c>
      <c r="H5" s="41" t="s">
        <v>367</v>
      </c>
      <c r="I5" s="41" t="s">
        <v>156</v>
      </c>
      <c r="J5" s="41"/>
      <c r="K5" s="41" t="s">
        <v>250</v>
      </c>
      <c r="L5" s="41" t="s">
        <v>512</v>
      </c>
      <c r="M5" s="41"/>
      <c r="N5" s="41" t="s">
        <v>363</v>
      </c>
      <c r="O5" s="41" t="s">
        <v>512</v>
      </c>
      <c r="P5" s="43" t="s">
        <v>362</v>
      </c>
    </row>
    <row r="6" spans="1:16" s="45" customFormat="1" ht="15">
      <c r="A6" s="41">
        <v>401252</v>
      </c>
      <c r="B6" s="41" t="s">
        <v>0</v>
      </c>
      <c r="C6" s="41">
        <v>63</v>
      </c>
      <c r="D6" s="41" t="s">
        <v>174</v>
      </c>
      <c r="E6" s="42">
        <v>100362373498</v>
      </c>
      <c r="F6" s="43" t="s">
        <v>422</v>
      </c>
      <c r="G6" s="44" t="s">
        <v>358</v>
      </c>
      <c r="H6" s="41"/>
      <c r="I6" s="41" t="s">
        <v>174</v>
      </c>
      <c r="J6" s="41"/>
      <c r="K6" s="41" t="s">
        <v>251</v>
      </c>
      <c r="L6" s="41" t="s">
        <v>512</v>
      </c>
      <c r="M6" s="41"/>
      <c r="N6" s="41" t="s">
        <v>363</v>
      </c>
      <c r="O6" s="41" t="s">
        <v>512</v>
      </c>
      <c r="P6" s="41" t="s">
        <v>363</v>
      </c>
    </row>
    <row r="7" spans="1:16" s="45" customFormat="1" ht="15">
      <c r="A7" s="41"/>
      <c r="B7" s="41"/>
      <c r="C7" s="41"/>
      <c r="D7" s="41"/>
      <c r="E7" s="42">
        <v>100362373498</v>
      </c>
      <c r="F7" s="41" t="s">
        <v>424</v>
      </c>
      <c r="G7" s="46">
        <v>20013880242</v>
      </c>
      <c r="H7" s="41" t="s">
        <v>369</v>
      </c>
      <c r="I7" s="41" t="s">
        <v>174</v>
      </c>
      <c r="J7" s="41"/>
      <c r="K7" s="41" t="s">
        <v>251</v>
      </c>
      <c r="L7" s="41" t="s">
        <v>512</v>
      </c>
      <c r="M7" s="41"/>
      <c r="N7" s="41" t="s">
        <v>363</v>
      </c>
      <c r="O7" s="41" t="s">
        <v>512</v>
      </c>
      <c r="P7" s="43" t="s">
        <v>363</v>
      </c>
    </row>
  </sheetData>
  <sheetProtection/>
  <dataValidations count="2">
    <dataValidation type="list" showInputMessage="1" showErrorMessage="1" promptTitle="KYC Type" prompt="Select the type of KYC" errorTitle="Document Type" error="Select the type of KYC: N-NPR | A-Aadhar| P-PAN | B-Bank A/c | T-Passport | D-Driving Lience |E-Election Card | R-Ration Card" sqref="F2 F4 F6">
      <formula1>"N-NPR,A-AADHAR,P-PAN,B-Bank A/c,T-Passport,D-Driving Licence,E-Election Card,R-Ration Card"</formula1>
    </dataValidation>
    <dataValidation type="list" allowBlank="1" showInputMessage="1" showErrorMessage="1" promptTitle="Marital Status" prompt="Select Marital Status: M-Married | U-Unmarried | W-Widow/Widower | D-Divorcee" errorTitle="Marital Status" error="Select Marital Status from List: M-Married | U-Unmarried | W-Widow/Widower | D-Divorcee" sqref="P2:P3 P5 P7">
      <formula1>"M,U,W,D"</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a&amp;p2</dc:creator>
  <cp:keywords/>
  <dc:description/>
  <cp:lastModifiedBy>dgmeb</cp:lastModifiedBy>
  <dcterms:created xsi:type="dcterms:W3CDTF">2014-08-26T07:34:25Z</dcterms:created>
  <dcterms:modified xsi:type="dcterms:W3CDTF">2014-09-01T08:58:17Z</dcterms:modified>
  <cp:category/>
  <cp:version/>
  <cp:contentType/>
  <cp:contentStatus/>
</cp:coreProperties>
</file>